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4FECECC4-9D60-4D0B-97C5-A35108F97606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59" i="1" l="1"/>
  <c r="E1959" i="1"/>
  <c r="K1958" i="1"/>
  <c r="E1958" i="1"/>
  <c r="E1957" i="1"/>
  <c r="K1957" i="1" s="1"/>
  <c r="E1956" i="1"/>
  <c r="K1956" i="1" s="1"/>
  <c r="K1955" i="1"/>
  <c r="E1955" i="1"/>
  <c r="E1954" i="1"/>
  <c r="K1954" i="1" s="1"/>
  <c r="E1953" i="1"/>
  <c r="K1953" i="1" s="1"/>
  <c r="E1952" i="1"/>
  <c r="K1952" i="1" s="1"/>
  <c r="E1951" i="1"/>
  <c r="K1951" i="1" s="1"/>
  <c r="E1950" i="1"/>
  <c r="K1950" i="1" s="1"/>
  <c r="E1949" i="1"/>
  <c r="K1949" i="1" s="1"/>
  <c r="E1948" i="1"/>
  <c r="K1948" i="1" s="1"/>
  <c r="K1947" i="1"/>
  <c r="E1947" i="1"/>
  <c r="K1946" i="1"/>
  <c r="E1946" i="1"/>
  <c r="E1945" i="1"/>
  <c r="K1945" i="1" s="1"/>
  <c r="E1944" i="1"/>
  <c r="K1944" i="1" s="1"/>
  <c r="K1943" i="1"/>
  <c r="E1943" i="1"/>
  <c r="K1942" i="1"/>
  <c r="E1942" i="1"/>
  <c r="E1941" i="1"/>
  <c r="K1941" i="1" s="1"/>
  <c r="J10" i="11"/>
  <c r="J9" i="11"/>
  <c r="K1940" i="1"/>
  <c r="E1940" i="1"/>
  <c r="K1939" i="1"/>
  <c r="E1939" i="1"/>
  <c r="E1938" i="1"/>
  <c r="K1938" i="1" s="1"/>
  <c r="E1937" i="1"/>
  <c r="K1937" i="1" s="1"/>
  <c r="E1936" i="1"/>
  <c r="K1936" i="1" s="1"/>
  <c r="E1935" i="1"/>
  <c r="K1935" i="1" s="1"/>
  <c r="E1934" i="1"/>
  <c r="K1934" i="1" s="1"/>
  <c r="E1933" i="1"/>
  <c r="K1933" i="1" s="1"/>
  <c r="E1932" i="1"/>
  <c r="K1932" i="1" s="1"/>
  <c r="E1931" i="1"/>
  <c r="K1931" i="1" s="1"/>
  <c r="E1930" i="1"/>
  <c r="K1930" i="1" s="1"/>
  <c r="E1929" i="1"/>
  <c r="K1929" i="1" s="1"/>
  <c r="E1928" i="1"/>
  <c r="K1928" i="1" s="1"/>
  <c r="E1927" i="1"/>
  <c r="K1927" i="1" s="1"/>
  <c r="E1926" i="1"/>
  <c r="K1926" i="1" s="1"/>
  <c r="E1925" i="1"/>
  <c r="K1925" i="1" s="1"/>
  <c r="E1924" i="1"/>
  <c r="K1924" i="1" s="1"/>
  <c r="E1923" i="1"/>
  <c r="K1923" i="1" s="1"/>
  <c r="E1922" i="1"/>
  <c r="K1922" i="1" s="1"/>
  <c r="E1921" i="1"/>
  <c r="K1921" i="1" s="1"/>
  <c r="E1920" i="1"/>
  <c r="K1920" i="1" s="1"/>
  <c r="E1919" i="1"/>
  <c r="K1919" i="1" s="1"/>
  <c r="E1918" i="1"/>
  <c r="K1918" i="1" s="1"/>
  <c r="E1917" i="1"/>
  <c r="K1917" i="1" s="1"/>
  <c r="E1916" i="1"/>
  <c r="K1916" i="1" s="1"/>
  <c r="E1915" i="1"/>
  <c r="K1915" i="1" s="1"/>
  <c r="E1914" i="1"/>
  <c r="K1914" i="1" s="1"/>
  <c r="E1913" i="1"/>
  <c r="K1913" i="1" s="1"/>
  <c r="E1912" i="1"/>
  <c r="K1912" i="1" s="1"/>
  <c r="E1911" i="1"/>
  <c r="K1911" i="1" s="1"/>
  <c r="E1910" i="1"/>
  <c r="K1910" i="1" s="1"/>
  <c r="E1909" i="1"/>
  <c r="K1909" i="1" s="1"/>
  <c r="E1908" i="1"/>
  <c r="K1908" i="1" s="1"/>
  <c r="E1907" i="1"/>
  <c r="K1907" i="1" s="1"/>
  <c r="E1906" i="1"/>
  <c r="K1906" i="1" s="1"/>
  <c r="E1905" i="1"/>
  <c r="K1905" i="1" s="1"/>
  <c r="E1904" i="1"/>
  <c r="K1904" i="1" s="1"/>
  <c r="E1903" i="1"/>
  <c r="K1903" i="1" s="1"/>
  <c r="E1902" i="1"/>
  <c r="K1902" i="1" s="1"/>
  <c r="E1901" i="1"/>
  <c r="K1901" i="1" s="1"/>
  <c r="J8" i="11"/>
  <c r="E1900" i="1"/>
  <c r="K1900" i="1" s="1"/>
  <c r="E1899" i="1"/>
  <c r="K1899" i="1" s="1"/>
  <c r="E1898" i="1"/>
  <c r="K1898" i="1" s="1"/>
  <c r="E1897" i="1"/>
  <c r="K1897" i="1" s="1"/>
  <c r="E1896" i="1"/>
  <c r="K1896" i="1" s="1"/>
  <c r="E1895" i="1"/>
  <c r="K1895" i="1" s="1"/>
  <c r="E1894" i="1"/>
  <c r="K1894" i="1" s="1"/>
  <c r="E1893" i="1"/>
  <c r="K1893" i="1" s="1"/>
  <c r="E1892" i="1"/>
  <c r="K1892" i="1" s="1"/>
  <c r="E1891" i="1"/>
  <c r="K1891" i="1" s="1"/>
  <c r="E1890" i="1"/>
  <c r="K1890" i="1" s="1"/>
  <c r="E1889" i="1"/>
  <c r="K1889" i="1" s="1"/>
  <c r="E1888" i="1"/>
  <c r="K1888" i="1" s="1"/>
  <c r="J7" i="11"/>
  <c r="J6" i="11"/>
  <c r="E1887" i="1"/>
  <c r="K1887" i="1" s="1"/>
  <c r="E1886" i="1"/>
  <c r="K1886" i="1" s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D10" i="11" l="1"/>
  <c r="D9" i="11"/>
  <c r="K7" i="11"/>
  <c r="D8" i="11"/>
  <c r="E1874" i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E7" i="11" l="1"/>
  <c r="K1691" i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<sst xmlns="http://schemas.openxmlformats.org/spreadsheetml/2006/main" count="236" uniqueCount="33">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</sst>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0" fillId="12" borderId="0" xfId="0" applyFill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today)'!$A$2:$A$2155</c:f>
              <c:numCache>
                <c:formatCode>m/d/yyyy</c:formatCode>
                <c:ptCount val="2154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46195</c:v>
                </c:pt>
                <c:pt idx="1952">
                  <c:v>46196</c:v>
                </c:pt>
                <c:pt idx="1953">
                  <c:v>46197</c:v>
                </c:pt>
                <c:pt idx="1954">
                  <c:v>46198</c:v>
                </c:pt>
                <c:pt idx="1955">
                  <c:v>46199</c:v>
                </c:pt>
                <c:pt idx="1956">
                  <c:v>46202</c:v>
                </c:pt>
                <c:pt idx="1957">
                  <c:v>46203</c:v>
                </c:pt>
                <c:pt idx="1958">
                  <c:v>46204</c:v>
                </c:pt>
                <c:pt idx="1959">
                  <c:v>46205</c:v>
                </c:pt>
                <c:pt idx="1960">
                  <c:v>46206</c:v>
                </c:pt>
                <c:pt idx="1961">
                  <c:v>46207</c:v>
                </c:pt>
                <c:pt idx="1962">
                  <c:v>46208</c:v>
                </c:pt>
                <c:pt idx="1963">
                  <c:v>46209</c:v>
                </c:pt>
                <c:pt idx="1964">
                  <c:v>46210</c:v>
                </c:pt>
                <c:pt idx="1965">
                  <c:v>46211</c:v>
                </c:pt>
                <c:pt idx="1966">
                  <c:v>46212</c:v>
                </c:pt>
                <c:pt idx="1967">
                  <c:v>46213</c:v>
                </c:pt>
                <c:pt idx="1968">
                  <c:v>46214</c:v>
                </c:pt>
                <c:pt idx="1969">
                  <c:v>46215</c:v>
                </c:pt>
                <c:pt idx="1970">
                  <c:v>46216</c:v>
                </c:pt>
                <c:pt idx="1971">
                  <c:v>46217</c:v>
                </c:pt>
                <c:pt idx="1972">
                  <c:v>46218</c:v>
                </c:pt>
                <c:pt idx="1973">
                  <c:v>46219</c:v>
                </c:pt>
                <c:pt idx="1974">
                  <c:v>46220</c:v>
                </c:pt>
                <c:pt idx="1975">
                  <c:v>46221</c:v>
                </c:pt>
                <c:pt idx="1976">
                  <c:v>46222</c:v>
                </c:pt>
                <c:pt idx="1977">
                  <c:v>46223</c:v>
                </c:pt>
                <c:pt idx="1978">
                  <c:v>46224</c:v>
                </c:pt>
                <c:pt idx="1979">
                  <c:v>46225</c:v>
                </c:pt>
                <c:pt idx="1980">
                  <c:v>46226</c:v>
                </c:pt>
                <c:pt idx="1981">
                  <c:v>46227</c:v>
                </c:pt>
                <c:pt idx="1982">
                  <c:v>46228</c:v>
                </c:pt>
                <c:pt idx="1983">
                  <c:v>46229</c:v>
                </c:pt>
                <c:pt idx="1984">
                  <c:v>46230</c:v>
                </c:pt>
                <c:pt idx="1985">
                  <c:v>46231</c:v>
                </c:pt>
                <c:pt idx="1986">
                  <c:v>46232</c:v>
                </c:pt>
                <c:pt idx="1987">
                  <c:v>46233</c:v>
                </c:pt>
                <c:pt idx="1988">
                  <c:v>46234</c:v>
                </c:pt>
                <c:pt idx="1989">
                  <c:v>46235</c:v>
                </c:pt>
                <c:pt idx="1990">
                  <c:v>46236</c:v>
                </c:pt>
                <c:pt idx="1991">
                  <c:v>46237</c:v>
                </c:pt>
                <c:pt idx="1992">
                  <c:v>46238</c:v>
                </c:pt>
                <c:pt idx="1993">
                  <c:v>46239</c:v>
                </c:pt>
                <c:pt idx="1994">
                  <c:v>46240</c:v>
                </c:pt>
                <c:pt idx="1995">
                  <c:v>46241</c:v>
                </c:pt>
                <c:pt idx="1996">
                  <c:v>46242</c:v>
                </c:pt>
                <c:pt idx="1997">
                  <c:v>46243</c:v>
                </c:pt>
                <c:pt idx="1998">
                  <c:v>46244</c:v>
                </c:pt>
                <c:pt idx="1999">
                  <c:v>46245</c:v>
                </c:pt>
                <c:pt idx="2000">
                  <c:v>46246</c:v>
                </c:pt>
                <c:pt idx="2001">
                  <c:v>46247</c:v>
                </c:pt>
                <c:pt idx="2002">
                  <c:v>46248</c:v>
                </c:pt>
                <c:pt idx="2003">
                  <c:v>46249</c:v>
                </c:pt>
                <c:pt idx="2004">
                  <c:v>46250</c:v>
                </c:pt>
                <c:pt idx="2005">
                  <c:v>46251</c:v>
                </c:pt>
                <c:pt idx="2006">
                  <c:v>46252</c:v>
                </c:pt>
                <c:pt idx="2007">
                  <c:v>46253</c:v>
                </c:pt>
                <c:pt idx="2008">
                  <c:v>46254</c:v>
                </c:pt>
                <c:pt idx="2009">
                  <c:v>46255</c:v>
                </c:pt>
                <c:pt idx="2010">
                  <c:v>46256</c:v>
                </c:pt>
                <c:pt idx="2011">
                  <c:v>46257</c:v>
                </c:pt>
                <c:pt idx="2012">
                  <c:v>46258</c:v>
                </c:pt>
                <c:pt idx="2013">
                  <c:v>46259</c:v>
                </c:pt>
                <c:pt idx="2014">
                  <c:v>46260</c:v>
                </c:pt>
                <c:pt idx="2015">
                  <c:v>46261</c:v>
                </c:pt>
                <c:pt idx="2016">
                  <c:v>46262</c:v>
                </c:pt>
                <c:pt idx="2017">
                  <c:v>46263</c:v>
                </c:pt>
                <c:pt idx="2018">
                  <c:v>46264</c:v>
                </c:pt>
                <c:pt idx="2019">
                  <c:v>46265</c:v>
                </c:pt>
                <c:pt idx="2020">
                  <c:v>46266</c:v>
                </c:pt>
                <c:pt idx="2021">
                  <c:v>46267</c:v>
                </c:pt>
                <c:pt idx="2022">
                  <c:v>46268</c:v>
                </c:pt>
                <c:pt idx="2023">
                  <c:v>46269</c:v>
                </c:pt>
                <c:pt idx="2024">
                  <c:v>46270</c:v>
                </c:pt>
                <c:pt idx="2025">
                  <c:v>46271</c:v>
                </c:pt>
                <c:pt idx="2026">
                  <c:v>46272</c:v>
                </c:pt>
                <c:pt idx="2027">
                  <c:v>46273</c:v>
                </c:pt>
                <c:pt idx="2028">
                  <c:v>46274</c:v>
                </c:pt>
                <c:pt idx="2029">
                  <c:v>46275</c:v>
                </c:pt>
                <c:pt idx="2030">
                  <c:v>46276</c:v>
                </c:pt>
                <c:pt idx="2031">
                  <c:v>46277</c:v>
                </c:pt>
                <c:pt idx="2032">
                  <c:v>46278</c:v>
                </c:pt>
                <c:pt idx="2033">
                  <c:v>46279</c:v>
                </c:pt>
                <c:pt idx="2034">
                  <c:v>46280</c:v>
                </c:pt>
                <c:pt idx="2035">
                  <c:v>46281</c:v>
                </c:pt>
                <c:pt idx="2036">
                  <c:v>46282</c:v>
                </c:pt>
                <c:pt idx="2037">
                  <c:v>46283</c:v>
                </c:pt>
                <c:pt idx="2038">
                  <c:v>46284</c:v>
                </c:pt>
                <c:pt idx="2039">
                  <c:v>46285</c:v>
                </c:pt>
                <c:pt idx="2040">
                  <c:v>46286</c:v>
                </c:pt>
                <c:pt idx="2041">
                  <c:v>46287</c:v>
                </c:pt>
                <c:pt idx="2042">
                  <c:v>46288</c:v>
                </c:pt>
                <c:pt idx="2043">
                  <c:v>46289</c:v>
                </c:pt>
                <c:pt idx="2044">
                  <c:v>46290</c:v>
                </c:pt>
                <c:pt idx="2045">
                  <c:v>46291</c:v>
                </c:pt>
                <c:pt idx="2046">
                  <c:v>46292</c:v>
                </c:pt>
                <c:pt idx="2047">
                  <c:v>46293</c:v>
                </c:pt>
                <c:pt idx="2048">
                  <c:v>46294</c:v>
                </c:pt>
                <c:pt idx="2049">
                  <c:v>46295</c:v>
                </c:pt>
                <c:pt idx="2050">
                  <c:v>46296</c:v>
                </c:pt>
                <c:pt idx="2051">
                  <c:v>46297</c:v>
                </c:pt>
                <c:pt idx="2052">
                  <c:v>46298</c:v>
                </c:pt>
                <c:pt idx="2053">
                  <c:v>46299</c:v>
                </c:pt>
                <c:pt idx="2054">
                  <c:v>46300</c:v>
                </c:pt>
                <c:pt idx="2055">
                  <c:v>46301</c:v>
                </c:pt>
                <c:pt idx="2056">
                  <c:v>46302</c:v>
                </c:pt>
                <c:pt idx="2057">
                  <c:v>46303</c:v>
                </c:pt>
                <c:pt idx="2058">
                  <c:v>46304</c:v>
                </c:pt>
                <c:pt idx="2059">
                  <c:v>46305</c:v>
                </c:pt>
                <c:pt idx="2060">
                  <c:v>46306</c:v>
                </c:pt>
                <c:pt idx="2061">
                  <c:v>46307</c:v>
                </c:pt>
                <c:pt idx="2062">
                  <c:v>46308</c:v>
                </c:pt>
                <c:pt idx="2063">
                  <c:v>46309</c:v>
                </c:pt>
                <c:pt idx="2064">
                  <c:v>46310</c:v>
                </c:pt>
                <c:pt idx="2065">
                  <c:v>46311</c:v>
                </c:pt>
                <c:pt idx="2066">
                  <c:v>46312</c:v>
                </c:pt>
                <c:pt idx="2067">
                  <c:v>46313</c:v>
                </c:pt>
                <c:pt idx="2068">
                  <c:v>46314</c:v>
                </c:pt>
                <c:pt idx="2069">
                  <c:v>46315</c:v>
                </c:pt>
                <c:pt idx="2070">
                  <c:v>46316</c:v>
                </c:pt>
                <c:pt idx="2071">
                  <c:v>46317</c:v>
                </c:pt>
                <c:pt idx="2072">
                  <c:v>46318</c:v>
                </c:pt>
                <c:pt idx="2073">
                  <c:v>46319</c:v>
                </c:pt>
                <c:pt idx="2074">
                  <c:v>46320</c:v>
                </c:pt>
                <c:pt idx="2075">
                  <c:v>46321</c:v>
                </c:pt>
                <c:pt idx="2076">
                  <c:v>46322</c:v>
                </c:pt>
                <c:pt idx="2077">
                  <c:v>46323</c:v>
                </c:pt>
                <c:pt idx="2078">
                  <c:v>46324</c:v>
                </c:pt>
                <c:pt idx="2079">
                  <c:v>46325</c:v>
                </c:pt>
                <c:pt idx="2080">
                  <c:v>46326</c:v>
                </c:pt>
                <c:pt idx="2081">
                  <c:v>46327</c:v>
                </c:pt>
                <c:pt idx="2082">
                  <c:v>46328</c:v>
                </c:pt>
                <c:pt idx="2083">
                  <c:v>46329</c:v>
                </c:pt>
                <c:pt idx="2084">
                  <c:v>46330</c:v>
                </c:pt>
                <c:pt idx="2085">
                  <c:v>46331</c:v>
                </c:pt>
                <c:pt idx="2086">
                  <c:v>46332</c:v>
                </c:pt>
                <c:pt idx="2087">
                  <c:v>46333</c:v>
                </c:pt>
                <c:pt idx="2088">
                  <c:v>46334</c:v>
                </c:pt>
                <c:pt idx="2089">
                  <c:v>46335</c:v>
                </c:pt>
                <c:pt idx="2090">
                  <c:v>46336</c:v>
                </c:pt>
                <c:pt idx="2091">
                  <c:v>46337</c:v>
                </c:pt>
                <c:pt idx="2092">
                  <c:v>46338</c:v>
                </c:pt>
                <c:pt idx="2093">
                  <c:v>46339</c:v>
                </c:pt>
                <c:pt idx="2094">
                  <c:v>46340</c:v>
                </c:pt>
                <c:pt idx="2095">
                  <c:v>46341</c:v>
                </c:pt>
                <c:pt idx="2096">
                  <c:v>46342</c:v>
                </c:pt>
                <c:pt idx="2097">
                  <c:v>46343</c:v>
                </c:pt>
                <c:pt idx="2098">
                  <c:v>46344</c:v>
                </c:pt>
                <c:pt idx="2099">
                  <c:v>46345</c:v>
                </c:pt>
                <c:pt idx="2100">
                  <c:v>46346</c:v>
                </c:pt>
                <c:pt idx="2101">
                  <c:v>46347</c:v>
                </c:pt>
                <c:pt idx="2102">
                  <c:v>46348</c:v>
                </c:pt>
                <c:pt idx="2103">
                  <c:v>46349</c:v>
                </c:pt>
                <c:pt idx="2104">
                  <c:v>46350</c:v>
                </c:pt>
                <c:pt idx="2105">
                  <c:v>46351</c:v>
                </c:pt>
                <c:pt idx="2106">
                  <c:v>46352</c:v>
                </c:pt>
                <c:pt idx="2107">
                  <c:v>46353</c:v>
                </c:pt>
                <c:pt idx="2108">
                  <c:v>46354</c:v>
                </c:pt>
                <c:pt idx="2109">
                  <c:v>46355</c:v>
                </c:pt>
                <c:pt idx="2110">
                  <c:v>46356</c:v>
                </c:pt>
                <c:pt idx="2111">
                  <c:v>46357</c:v>
                </c:pt>
                <c:pt idx="2112">
                  <c:v>46358</c:v>
                </c:pt>
                <c:pt idx="2113">
                  <c:v>46359</c:v>
                </c:pt>
                <c:pt idx="2114">
                  <c:v>46360</c:v>
                </c:pt>
                <c:pt idx="2115">
                  <c:v>46361</c:v>
                </c:pt>
                <c:pt idx="2116">
                  <c:v>46362</c:v>
                </c:pt>
                <c:pt idx="2117">
                  <c:v>46363</c:v>
                </c:pt>
                <c:pt idx="2118">
                  <c:v>46364</c:v>
                </c:pt>
                <c:pt idx="2119">
                  <c:v>46365</c:v>
                </c:pt>
                <c:pt idx="2120">
                  <c:v>46366</c:v>
                </c:pt>
                <c:pt idx="2121">
                  <c:v>46367</c:v>
                </c:pt>
                <c:pt idx="2122">
                  <c:v>46368</c:v>
                </c:pt>
                <c:pt idx="2123">
                  <c:v>46369</c:v>
                </c:pt>
                <c:pt idx="2124">
                  <c:v>46370</c:v>
                </c:pt>
                <c:pt idx="2125">
                  <c:v>46371</c:v>
                </c:pt>
                <c:pt idx="2126">
                  <c:v>46372</c:v>
                </c:pt>
                <c:pt idx="2127">
                  <c:v>46373</c:v>
                </c:pt>
                <c:pt idx="2128">
                  <c:v>46374</c:v>
                </c:pt>
                <c:pt idx="2129">
                  <c:v>46375</c:v>
                </c:pt>
                <c:pt idx="2130">
                  <c:v>46376</c:v>
                </c:pt>
                <c:pt idx="2131">
                  <c:v>46377</c:v>
                </c:pt>
                <c:pt idx="2132">
                  <c:v>46378</c:v>
                </c:pt>
                <c:pt idx="2133">
                  <c:v>46379</c:v>
                </c:pt>
                <c:pt idx="2134">
                  <c:v>46380</c:v>
                </c:pt>
                <c:pt idx="2135">
                  <c:v>46381</c:v>
                </c:pt>
                <c:pt idx="2136">
                  <c:v>46382</c:v>
                </c:pt>
                <c:pt idx="2137">
                  <c:v>46383</c:v>
                </c:pt>
                <c:pt idx="2138">
                  <c:v>46384</c:v>
                </c:pt>
                <c:pt idx="2139">
                  <c:v>46385</c:v>
                </c:pt>
                <c:pt idx="2140">
                  <c:v>46386</c:v>
                </c:pt>
                <c:pt idx="2141">
                  <c:v>46387</c:v>
                </c:pt>
                <c:pt idx="2142">
                  <c:v>46388</c:v>
                </c:pt>
                <c:pt idx="2143">
                  <c:v>46389</c:v>
                </c:pt>
                <c:pt idx="2144">
                  <c:v>46390</c:v>
                </c:pt>
                <c:pt idx="2145">
                  <c:v>46391</c:v>
                </c:pt>
                <c:pt idx="2146">
                  <c:v>46392</c:v>
                </c:pt>
                <c:pt idx="2147">
                  <c:v>46393</c:v>
                </c:pt>
                <c:pt idx="2148">
                  <c:v>46394</c:v>
                </c:pt>
                <c:pt idx="2149">
                  <c:v>46395</c:v>
                </c:pt>
                <c:pt idx="2150">
                  <c:v>46396</c:v>
                </c:pt>
                <c:pt idx="2151">
                  <c:v>46397</c:v>
                </c:pt>
                <c:pt idx="2152">
                  <c:v>46398</c:v>
                </c:pt>
                <c:pt idx="2153">
                  <c:v>46399</c:v>
                </c:pt>
              </c:numCache>
            </c:numRef>
          </c:cat>
          <c:val>
            <c:numRef>
              <c:f>'Data (aug 2018 - today)'!$C$2:$C$2155</c:f>
              <c:numCache>
                <c:formatCode>General</c:formatCode>
                <c:ptCount val="2154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  <c:pt idx="1894">
                  <c:v>3253</c:v>
                </c:pt>
                <c:pt idx="1895">
                  <c:v>3226</c:v>
                </c:pt>
                <c:pt idx="1896">
                  <c:v>3262</c:v>
                </c:pt>
                <c:pt idx="1897">
                  <c:v>3456</c:v>
                </c:pt>
                <c:pt idx="1898">
                  <c:v>3471</c:v>
                </c:pt>
                <c:pt idx="1899">
                  <c:v>3446</c:v>
                </c:pt>
                <c:pt idx="1900">
                  <c:v>3503</c:v>
                </c:pt>
                <c:pt idx="1901">
                  <c:v>3475</c:v>
                </c:pt>
                <c:pt idx="1902">
                  <c:v>3498</c:v>
                </c:pt>
                <c:pt idx="1903">
                  <c:v>3449</c:v>
                </c:pt>
                <c:pt idx="1904">
                  <c:v>3548</c:v>
                </c:pt>
                <c:pt idx="1905">
                  <c:v>3620</c:v>
                </c:pt>
                <c:pt idx="1906">
                  <c:v>3566</c:v>
                </c:pt>
                <c:pt idx="1907">
                  <c:v>3665</c:v>
                </c:pt>
                <c:pt idx="1908">
                  <c:v>3628</c:v>
                </c:pt>
                <c:pt idx="1909">
                  <c:v>3555</c:v>
                </c:pt>
                <c:pt idx="1910">
                  <c:v>3530</c:v>
                </c:pt>
                <c:pt idx="1911">
                  <c:v>3566</c:v>
                </c:pt>
                <c:pt idx="1912">
                  <c:v>3530</c:v>
                </c:pt>
                <c:pt idx="1913">
                  <c:v>3580</c:v>
                </c:pt>
                <c:pt idx="1914">
                  <c:v>3593</c:v>
                </c:pt>
                <c:pt idx="1915">
                  <c:v>3596</c:v>
                </c:pt>
                <c:pt idx="1916">
                  <c:v>3610</c:v>
                </c:pt>
                <c:pt idx="1917">
                  <c:v>3558</c:v>
                </c:pt>
                <c:pt idx="1918">
                  <c:v>3550</c:v>
                </c:pt>
                <c:pt idx="1919">
                  <c:v>3475</c:v>
                </c:pt>
                <c:pt idx="1920">
                  <c:v>3518</c:v>
                </c:pt>
                <c:pt idx="1921">
                  <c:v>3501</c:v>
                </c:pt>
                <c:pt idx="1922">
                  <c:v>3590</c:v>
                </c:pt>
                <c:pt idx="1923">
                  <c:v>3511</c:v>
                </c:pt>
                <c:pt idx="1924">
                  <c:v>3505</c:v>
                </c:pt>
                <c:pt idx="1925">
                  <c:v>3516</c:v>
                </c:pt>
                <c:pt idx="1926">
                  <c:v>3548</c:v>
                </c:pt>
                <c:pt idx="1927">
                  <c:v>3602</c:v>
                </c:pt>
                <c:pt idx="1928">
                  <c:v>3556</c:v>
                </c:pt>
                <c:pt idx="1929">
                  <c:v>3568</c:v>
                </c:pt>
                <c:pt idx="1930">
                  <c:v>3613</c:v>
                </c:pt>
                <c:pt idx="1931">
                  <c:v>3605</c:v>
                </c:pt>
                <c:pt idx="1932">
                  <c:v>3649</c:v>
                </c:pt>
                <c:pt idx="1933">
                  <c:v>3676</c:v>
                </c:pt>
                <c:pt idx="1934">
                  <c:v>3678</c:v>
                </c:pt>
                <c:pt idx="1935">
                  <c:v>3620</c:v>
                </c:pt>
                <c:pt idx="1936">
                  <c:v>3640</c:v>
                </c:pt>
                <c:pt idx="1937">
                  <c:v>3685</c:v>
                </c:pt>
                <c:pt idx="1938">
                  <c:v>3777</c:v>
                </c:pt>
                <c:pt idx="1939">
                  <c:v>3731</c:v>
                </c:pt>
                <c:pt idx="1940">
                  <c:v>3694</c:v>
                </c:pt>
                <c:pt idx="1941">
                  <c:v>3640</c:v>
                </c:pt>
                <c:pt idx="1942">
                  <c:v>3592</c:v>
                </c:pt>
                <c:pt idx="1943">
                  <c:v>3606</c:v>
                </c:pt>
                <c:pt idx="1944">
                  <c:v>3512</c:v>
                </c:pt>
                <c:pt idx="1945">
                  <c:v>3479</c:v>
                </c:pt>
                <c:pt idx="1946">
                  <c:v>3528</c:v>
                </c:pt>
                <c:pt idx="1947">
                  <c:v>3506</c:v>
                </c:pt>
                <c:pt idx="1948">
                  <c:v>3348</c:v>
                </c:pt>
                <c:pt idx="1949">
                  <c:v>3411</c:v>
                </c:pt>
                <c:pt idx="1950">
                  <c:v>3398</c:v>
                </c:pt>
                <c:pt idx="1951">
                  <c:v>3415</c:v>
                </c:pt>
                <c:pt idx="1952">
                  <c:v>3255</c:v>
                </c:pt>
                <c:pt idx="1953">
                  <c:v>3227</c:v>
                </c:pt>
                <c:pt idx="1954">
                  <c:v>3132</c:v>
                </c:pt>
                <c:pt idx="1955">
                  <c:v>3165</c:v>
                </c:pt>
                <c:pt idx="1956">
                  <c:v>3205</c:v>
                </c:pt>
                <c:pt idx="1957">
                  <c:v>3100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today)'!$A$2:$A$2155</c:f>
              <c:numCache>
                <c:formatCode>m/d/yyyy</c:formatCode>
                <c:ptCount val="2154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46195</c:v>
                </c:pt>
                <c:pt idx="1952">
                  <c:v>46196</c:v>
                </c:pt>
                <c:pt idx="1953">
                  <c:v>46197</c:v>
                </c:pt>
                <c:pt idx="1954">
                  <c:v>46198</c:v>
                </c:pt>
                <c:pt idx="1955">
                  <c:v>46199</c:v>
                </c:pt>
                <c:pt idx="1956">
                  <c:v>46202</c:v>
                </c:pt>
                <c:pt idx="1957">
                  <c:v>46203</c:v>
                </c:pt>
                <c:pt idx="1958">
                  <c:v>46204</c:v>
                </c:pt>
                <c:pt idx="1959">
                  <c:v>46205</c:v>
                </c:pt>
                <c:pt idx="1960">
                  <c:v>46206</c:v>
                </c:pt>
                <c:pt idx="1961">
                  <c:v>46207</c:v>
                </c:pt>
                <c:pt idx="1962">
                  <c:v>46208</c:v>
                </c:pt>
                <c:pt idx="1963">
                  <c:v>46209</c:v>
                </c:pt>
                <c:pt idx="1964">
                  <c:v>46210</c:v>
                </c:pt>
                <c:pt idx="1965">
                  <c:v>46211</c:v>
                </c:pt>
                <c:pt idx="1966">
                  <c:v>46212</c:v>
                </c:pt>
                <c:pt idx="1967">
                  <c:v>46213</c:v>
                </c:pt>
                <c:pt idx="1968">
                  <c:v>46214</c:v>
                </c:pt>
                <c:pt idx="1969">
                  <c:v>46215</c:v>
                </c:pt>
                <c:pt idx="1970">
                  <c:v>46216</c:v>
                </c:pt>
                <c:pt idx="1971">
                  <c:v>46217</c:v>
                </c:pt>
                <c:pt idx="1972">
                  <c:v>46218</c:v>
                </c:pt>
                <c:pt idx="1973">
                  <c:v>46219</c:v>
                </c:pt>
                <c:pt idx="1974">
                  <c:v>46220</c:v>
                </c:pt>
                <c:pt idx="1975">
                  <c:v>46221</c:v>
                </c:pt>
                <c:pt idx="1976">
                  <c:v>46222</c:v>
                </c:pt>
                <c:pt idx="1977">
                  <c:v>46223</c:v>
                </c:pt>
                <c:pt idx="1978">
                  <c:v>46224</c:v>
                </c:pt>
                <c:pt idx="1979">
                  <c:v>46225</c:v>
                </c:pt>
                <c:pt idx="1980">
                  <c:v>46226</c:v>
                </c:pt>
                <c:pt idx="1981">
                  <c:v>46227</c:v>
                </c:pt>
                <c:pt idx="1982">
                  <c:v>46228</c:v>
                </c:pt>
                <c:pt idx="1983">
                  <c:v>46229</c:v>
                </c:pt>
                <c:pt idx="1984">
                  <c:v>46230</c:v>
                </c:pt>
                <c:pt idx="1985">
                  <c:v>46231</c:v>
                </c:pt>
                <c:pt idx="1986">
                  <c:v>46232</c:v>
                </c:pt>
                <c:pt idx="1987">
                  <c:v>46233</c:v>
                </c:pt>
                <c:pt idx="1988">
                  <c:v>46234</c:v>
                </c:pt>
                <c:pt idx="1989">
                  <c:v>46235</c:v>
                </c:pt>
                <c:pt idx="1990">
                  <c:v>46236</c:v>
                </c:pt>
                <c:pt idx="1991">
                  <c:v>46237</c:v>
                </c:pt>
                <c:pt idx="1992">
                  <c:v>46238</c:v>
                </c:pt>
                <c:pt idx="1993">
                  <c:v>46239</c:v>
                </c:pt>
                <c:pt idx="1994">
                  <c:v>46240</c:v>
                </c:pt>
                <c:pt idx="1995">
                  <c:v>46241</c:v>
                </c:pt>
                <c:pt idx="1996">
                  <c:v>46242</c:v>
                </c:pt>
                <c:pt idx="1997">
                  <c:v>46243</c:v>
                </c:pt>
                <c:pt idx="1998">
                  <c:v>46244</c:v>
                </c:pt>
                <c:pt idx="1999">
                  <c:v>46245</c:v>
                </c:pt>
                <c:pt idx="2000">
                  <c:v>46246</c:v>
                </c:pt>
                <c:pt idx="2001">
                  <c:v>46247</c:v>
                </c:pt>
                <c:pt idx="2002">
                  <c:v>46248</c:v>
                </c:pt>
                <c:pt idx="2003">
                  <c:v>46249</c:v>
                </c:pt>
                <c:pt idx="2004">
                  <c:v>46250</c:v>
                </c:pt>
                <c:pt idx="2005">
                  <c:v>46251</c:v>
                </c:pt>
                <c:pt idx="2006">
                  <c:v>46252</c:v>
                </c:pt>
                <c:pt idx="2007">
                  <c:v>46253</c:v>
                </c:pt>
                <c:pt idx="2008">
                  <c:v>46254</c:v>
                </c:pt>
                <c:pt idx="2009">
                  <c:v>46255</c:v>
                </c:pt>
                <c:pt idx="2010">
                  <c:v>46256</c:v>
                </c:pt>
                <c:pt idx="2011">
                  <c:v>46257</c:v>
                </c:pt>
                <c:pt idx="2012">
                  <c:v>46258</c:v>
                </c:pt>
                <c:pt idx="2013">
                  <c:v>46259</c:v>
                </c:pt>
                <c:pt idx="2014">
                  <c:v>46260</c:v>
                </c:pt>
                <c:pt idx="2015">
                  <c:v>46261</c:v>
                </c:pt>
                <c:pt idx="2016">
                  <c:v>46262</c:v>
                </c:pt>
                <c:pt idx="2017">
                  <c:v>46263</c:v>
                </c:pt>
                <c:pt idx="2018">
                  <c:v>46264</c:v>
                </c:pt>
                <c:pt idx="2019">
                  <c:v>46265</c:v>
                </c:pt>
                <c:pt idx="2020">
                  <c:v>46266</c:v>
                </c:pt>
                <c:pt idx="2021">
                  <c:v>46267</c:v>
                </c:pt>
                <c:pt idx="2022">
                  <c:v>46268</c:v>
                </c:pt>
                <c:pt idx="2023">
                  <c:v>46269</c:v>
                </c:pt>
                <c:pt idx="2024">
                  <c:v>46270</c:v>
                </c:pt>
                <c:pt idx="2025">
                  <c:v>46271</c:v>
                </c:pt>
                <c:pt idx="2026">
                  <c:v>46272</c:v>
                </c:pt>
                <c:pt idx="2027">
                  <c:v>46273</c:v>
                </c:pt>
                <c:pt idx="2028">
                  <c:v>46274</c:v>
                </c:pt>
                <c:pt idx="2029">
                  <c:v>46275</c:v>
                </c:pt>
                <c:pt idx="2030">
                  <c:v>46276</c:v>
                </c:pt>
                <c:pt idx="2031">
                  <c:v>46277</c:v>
                </c:pt>
                <c:pt idx="2032">
                  <c:v>46278</c:v>
                </c:pt>
                <c:pt idx="2033">
                  <c:v>46279</c:v>
                </c:pt>
                <c:pt idx="2034">
                  <c:v>46280</c:v>
                </c:pt>
                <c:pt idx="2035">
                  <c:v>46281</c:v>
                </c:pt>
                <c:pt idx="2036">
                  <c:v>46282</c:v>
                </c:pt>
                <c:pt idx="2037">
                  <c:v>46283</c:v>
                </c:pt>
                <c:pt idx="2038">
                  <c:v>46284</c:v>
                </c:pt>
                <c:pt idx="2039">
                  <c:v>46285</c:v>
                </c:pt>
                <c:pt idx="2040">
                  <c:v>46286</c:v>
                </c:pt>
                <c:pt idx="2041">
                  <c:v>46287</c:v>
                </c:pt>
                <c:pt idx="2042">
                  <c:v>46288</c:v>
                </c:pt>
                <c:pt idx="2043">
                  <c:v>46289</c:v>
                </c:pt>
                <c:pt idx="2044">
                  <c:v>46290</c:v>
                </c:pt>
                <c:pt idx="2045">
                  <c:v>46291</c:v>
                </c:pt>
                <c:pt idx="2046">
                  <c:v>46292</c:v>
                </c:pt>
                <c:pt idx="2047">
                  <c:v>46293</c:v>
                </c:pt>
                <c:pt idx="2048">
                  <c:v>46294</c:v>
                </c:pt>
                <c:pt idx="2049">
                  <c:v>46295</c:v>
                </c:pt>
                <c:pt idx="2050">
                  <c:v>46296</c:v>
                </c:pt>
                <c:pt idx="2051">
                  <c:v>46297</c:v>
                </c:pt>
                <c:pt idx="2052">
                  <c:v>46298</c:v>
                </c:pt>
                <c:pt idx="2053">
                  <c:v>46299</c:v>
                </c:pt>
                <c:pt idx="2054">
                  <c:v>46300</c:v>
                </c:pt>
                <c:pt idx="2055">
                  <c:v>46301</c:v>
                </c:pt>
                <c:pt idx="2056">
                  <c:v>46302</c:v>
                </c:pt>
                <c:pt idx="2057">
                  <c:v>46303</c:v>
                </c:pt>
                <c:pt idx="2058">
                  <c:v>46304</c:v>
                </c:pt>
                <c:pt idx="2059">
                  <c:v>46305</c:v>
                </c:pt>
                <c:pt idx="2060">
                  <c:v>46306</c:v>
                </c:pt>
                <c:pt idx="2061">
                  <c:v>46307</c:v>
                </c:pt>
                <c:pt idx="2062">
                  <c:v>46308</c:v>
                </c:pt>
                <c:pt idx="2063">
                  <c:v>46309</c:v>
                </c:pt>
                <c:pt idx="2064">
                  <c:v>46310</c:v>
                </c:pt>
                <c:pt idx="2065">
                  <c:v>46311</c:v>
                </c:pt>
                <c:pt idx="2066">
                  <c:v>46312</c:v>
                </c:pt>
                <c:pt idx="2067">
                  <c:v>46313</c:v>
                </c:pt>
                <c:pt idx="2068">
                  <c:v>46314</c:v>
                </c:pt>
                <c:pt idx="2069">
                  <c:v>46315</c:v>
                </c:pt>
                <c:pt idx="2070">
                  <c:v>46316</c:v>
                </c:pt>
                <c:pt idx="2071">
                  <c:v>46317</c:v>
                </c:pt>
                <c:pt idx="2072">
                  <c:v>46318</c:v>
                </c:pt>
                <c:pt idx="2073">
                  <c:v>46319</c:v>
                </c:pt>
                <c:pt idx="2074">
                  <c:v>46320</c:v>
                </c:pt>
                <c:pt idx="2075">
                  <c:v>46321</c:v>
                </c:pt>
                <c:pt idx="2076">
                  <c:v>46322</c:v>
                </c:pt>
                <c:pt idx="2077">
                  <c:v>46323</c:v>
                </c:pt>
                <c:pt idx="2078">
                  <c:v>46324</c:v>
                </c:pt>
                <c:pt idx="2079">
                  <c:v>46325</c:v>
                </c:pt>
                <c:pt idx="2080">
                  <c:v>46326</c:v>
                </c:pt>
                <c:pt idx="2081">
                  <c:v>46327</c:v>
                </c:pt>
                <c:pt idx="2082">
                  <c:v>46328</c:v>
                </c:pt>
                <c:pt idx="2083">
                  <c:v>46329</c:v>
                </c:pt>
                <c:pt idx="2084">
                  <c:v>46330</c:v>
                </c:pt>
                <c:pt idx="2085">
                  <c:v>46331</c:v>
                </c:pt>
                <c:pt idx="2086">
                  <c:v>46332</c:v>
                </c:pt>
                <c:pt idx="2087">
                  <c:v>46333</c:v>
                </c:pt>
                <c:pt idx="2088">
                  <c:v>46334</c:v>
                </c:pt>
                <c:pt idx="2089">
                  <c:v>46335</c:v>
                </c:pt>
                <c:pt idx="2090">
                  <c:v>46336</c:v>
                </c:pt>
                <c:pt idx="2091">
                  <c:v>46337</c:v>
                </c:pt>
                <c:pt idx="2092">
                  <c:v>46338</c:v>
                </c:pt>
                <c:pt idx="2093">
                  <c:v>46339</c:v>
                </c:pt>
                <c:pt idx="2094">
                  <c:v>46340</c:v>
                </c:pt>
                <c:pt idx="2095">
                  <c:v>46341</c:v>
                </c:pt>
                <c:pt idx="2096">
                  <c:v>46342</c:v>
                </c:pt>
                <c:pt idx="2097">
                  <c:v>46343</c:v>
                </c:pt>
                <c:pt idx="2098">
                  <c:v>46344</c:v>
                </c:pt>
                <c:pt idx="2099">
                  <c:v>46345</c:v>
                </c:pt>
                <c:pt idx="2100">
                  <c:v>46346</c:v>
                </c:pt>
                <c:pt idx="2101">
                  <c:v>46347</c:v>
                </c:pt>
                <c:pt idx="2102">
                  <c:v>46348</c:v>
                </c:pt>
                <c:pt idx="2103">
                  <c:v>46349</c:v>
                </c:pt>
                <c:pt idx="2104">
                  <c:v>46350</c:v>
                </c:pt>
                <c:pt idx="2105">
                  <c:v>46351</c:v>
                </c:pt>
                <c:pt idx="2106">
                  <c:v>46352</c:v>
                </c:pt>
                <c:pt idx="2107">
                  <c:v>46353</c:v>
                </c:pt>
                <c:pt idx="2108">
                  <c:v>46354</c:v>
                </c:pt>
                <c:pt idx="2109">
                  <c:v>46355</c:v>
                </c:pt>
                <c:pt idx="2110">
                  <c:v>46356</c:v>
                </c:pt>
                <c:pt idx="2111">
                  <c:v>46357</c:v>
                </c:pt>
                <c:pt idx="2112">
                  <c:v>46358</c:v>
                </c:pt>
                <c:pt idx="2113">
                  <c:v>46359</c:v>
                </c:pt>
                <c:pt idx="2114">
                  <c:v>46360</c:v>
                </c:pt>
                <c:pt idx="2115">
                  <c:v>46361</c:v>
                </c:pt>
                <c:pt idx="2116">
                  <c:v>46362</c:v>
                </c:pt>
                <c:pt idx="2117">
                  <c:v>46363</c:v>
                </c:pt>
                <c:pt idx="2118">
                  <c:v>46364</c:v>
                </c:pt>
                <c:pt idx="2119">
                  <c:v>46365</c:v>
                </c:pt>
                <c:pt idx="2120">
                  <c:v>46366</c:v>
                </c:pt>
                <c:pt idx="2121">
                  <c:v>46367</c:v>
                </c:pt>
                <c:pt idx="2122">
                  <c:v>46368</c:v>
                </c:pt>
                <c:pt idx="2123">
                  <c:v>46369</c:v>
                </c:pt>
                <c:pt idx="2124">
                  <c:v>46370</c:v>
                </c:pt>
                <c:pt idx="2125">
                  <c:v>46371</c:v>
                </c:pt>
                <c:pt idx="2126">
                  <c:v>46372</c:v>
                </c:pt>
                <c:pt idx="2127">
                  <c:v>46373</c:v>
                </c:pt>
                <c:pt idx="2128">
                  <c:v>46374</c:v>
                </c:pt>
                <c:pt idx="2129">
                  <c:v>46375</c:v>
                </c:pt>
                <c:pt idx="2130">
                  <c:v>46376</c:v>
                </c:pt>
                <c:pt idx="2131">
                  <c:v>46377</c:v>
                </c:pt>
                <c:pt idx="2132">
                  <c:v>46378</c:v>
                </c:pt>
                <c:pt idx="2133">
                  <c:v>46379</c:v>
                </c:pt>
                <c:pt idx="2134">
                  <c:v>46380</c:v>
                </c:pt>
                <c:pt idx="2135">
                  <c:v>46381</c:v>
                </c:pt>
                <c:pt idx="2136">
                  <c:v>46382</c:v>
                </c:pt>
                <c:pt idx="2137">
                  <c:v>46383</c:v>
                </c:pt>
                <c:pt idx="2138">
                  <c:v>46384</c:v>
                </c:pt>
                <c:pt idx="2139">
                  <c:v>46385</c:v>
                </c:pt>
                <c:pt idx="2140">
                  <c:v>46386</c:v>
                </c:pt>
                <c:pt idx="2141">
                  <c:v>46387</c:v>
                </c:pt>
                <c:pt idx="2142">
                  <c:v>46388</c:v>
                </c:pt>
                <c:pt idx="2143">
                  <c:v>46389</c:v>
                </c:pt>
                <c:pt idx="2144">
                  <c:v>46390</c:v>
                </c:pt>
                <c:pt idx="2145">
                  <c:v>46391</c:v>
                </c:pt>
                <c:pt idx="2146">
                  <c:v>46392</c:v>
                </c:pt>
                <c:pt idx="2147">
                  <c:v>46393</c:v>
                </c:pt>
                <c:pt idx="2148">
                  <c:v>46394</c:v>
                </c:pt>
                <c:pt idx="2149">
                  <c:v>46395</c:v>
                </c:pt>
                <c:pt idx="2150">
                  <c:v>46396</c:v>
                </c:pt>
                <c:pt idx="2151">
                  <c:v>46397</c:v>
                </c:pt>
                <c:pt idx="2152">
                  <c:v>46398</c:v>
                </c:pt>
                <c:pt idx="2153">
                  <c:v>46399</c:v>
                </c:pt>
              </c:numCache>
            </c:numRef>
          </c:cat>
          <c:val>
            <c:numRef>
              <c:f>'Data (aug 2018 - today)'!$I$2:$I$2155</c:f>
              <c:numCache>
                <c:formatCode>General</c:formatCode>
                <c:ptCount val="2154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  <c:pt idx="1894">
                  <c:v>10.81</c:v>
                </c:pt>
                <c:pt idx="1895">
                  <c:v>10.82</c:v>
                </c:pt>
                <c:pt idx="1896">
                  <c:v>10.86</c:v>
                </c:pt>
                <c:pt idx="1897">
                  <c:v>10.89</c:v>
                </c:pt>
                <c:pt idx="1898">
                  <c:v>10.97</c:v>
                </c:pt>
                <c:pt idx="1899">
                  <c:v>10.9</c:v>
                </c:pt>
                <c:pt idx="1900">
                  <c:v>10.94</c:v>
                </c:pt>
                <c:pt idx="1901">
                  <c:v>10.92</c:v>
                </c:pt>
                <c:pt idx="1902">
                  <c:v>10.88</c:v>
                </c:pt>
                <c:pt idx="1903">
                  <c:v>10.87</c:v>
                </c:pt>
                <c:pt idx="1904">
                  <c:v>10.88</c:v>
                </c:pt>
                <c:pt idx="1905">
                  <c:v>10.81</c:v>
                </c:pt>
                <c:pt idx="1906">
                  <c:v>10.83</c:v>
                </c:pt>
                <c:pt idx="1907">
                  <c:v>10.8</c:v>
                </c:pt>
                <c:pt idx="1908">
                  <c:v>10.83</c:v>
                </c:pt>
                <c:pt idx="1909">
                  <c:v>10.8</c:v>
                </c:pt>
                <c:pt idx="1910">
                  <c:v>10.76</c:v>
                </c:pt>
                <c:pt idx="1911">
                  <c:v>10.76</c:v>
                </c:pt>
                <c:pt idx="1912">
                  <c:v>10.76</c:v>
                </c:pt>
                <c:pt idx="1913">
                  <c:v>10.76</c:v>
                </c:pt>
                <c:pt idx="1914">
                  <c:v>10.79</c:v>
                </c:pt>
                <c:pt idx="1915">
                  <c:v>10.82</c:v>
                </c:pt>
                <c:pt idx="1916">
                  <c:v>10.81</c:v>
                </c:pt>
                <c:pt idx="1917">
                  <c:v>10.83</c:v>
                </c:pt>
                <c:pt idx="1918">
                  <c:v>10.86</c:v>
                </c:pt>
                <c:pt idx="1919">
                  <c:v>10.87</c:v>
                </c:pt>
                <c:pt idx="1920">
                  <c:v>10.8</c:v>
                </c:pt>
                <c:pt idx="1921">
                  <c:v>10.87</c:v>
                </c:pt>
                <c:pt idx="1922">
                  <c:v>10.83</c:v>
                </c:pt>
                <c:pt idx="1923">
                  <c:v>10.86</c:v>
                </c:pt>
                <c:pt idx="1924">
                  <c:v>10.87</c:v>
                </c:pt>
                <c:pt idx="1925">
                  <c:v>10.88</c:v>
                </c:pt>
                <c:pt idx="1926">
                  <c:v>10.88</c:v>
                </c:pt>
                <c:pt idx="1927">
                  <c:v>10.93</c:v>
                </c:pt>
                <c:pt idx="1928">
                  <c:v>10.97</c:v>
                </c:pt>
                <c:pt idx="1929">
                  <c:v>10.95</c:v>
                </c:pt>
                <c:pt idx="1930">
                  <c:v>10.9</c:v>
                </c:pt>
                <c:pt idx="1931">
                  <c:v>10.86</c:v>
                </c:pt>
                <c:pt idx="1932">
                  <c:v>10.85</c:v>
                </c:pt>
                <c:pt idx="1933">
                  <c:v>10.83</c:v>
                </c:pt>
                <c:pt idx="1934">
                  <c:v>10.82</c:v>
                </c:pt>
                <c:pt idx="1935">
                  <c:v>10.82</c:v>
                </c:pt>
                <c:pt idx="1936">
                  <c:v>10.77</c:v>
                </c:pt>
                <c:pt idx="1937">
                  <c:v>10.78</c:v>
                </c:pt>
                <c:pt idx="1938">
                  <c:v>10.82</c:v>
                </c:pt>
                <c:pt idx="1939">
                  <c:v>10.86</c:v>
                </c:pt>
                <c:pt idx="1940">
                  <c:v>10.89</c:v>
                </c:pt>
                <c:pt idx="1941">
                  <c:v>10.89</c:v>
                </c:pt>
                <c:pt idx="1942">
                  <c:v>10.89</c:v>
                </c:pt>
                <c:pt idx="1943">
                  <c:v>10.86</c:v>
                </c:pt>
                <c:pt idx="1944">
                  <c:v>10.93</c:v>
                </c:pt>
                <c:pt idx="1945">
                  <c:v>10.99</c:v>
                </c:pt>
                <c:pt idx="1946">
                  <c:v>10.93</c:v>
                </c:pt>
                <c:pt idx="1947">
                  <c:v>10.89</c:v>
                </c:pt>
                <c:pt idx="1948">
                  <c:v>10.89</c:v>
                </c:pt>
                <c:pt idx="1949">
                  <c:v>10.86</c:v>
                </c:pt>
                <c:pt idx="1950">
                  <c:v>10.93</c:v>
                </c:pt>
                <c:pt idx="1951">
                  <c:v>10.99</c:v>
                </c:pt>
                <c:pt idx="1952">
                  <c:v>11.02</c:v>
                </c:pt>
                <c:pt idx="1953">
                  <c:v>11.08</c:v>
                </c:pt>
                <c:pt idx="1954">
                  <c:v>11.07</c:v>
                </c:pt>
                <c:pt idx="1955">
                  <c:v>11.07</c:v>
                </c:pt>
                <c:pt idx="1956">
                  <c:v>11.07</c:v>
                </c:pt>
                <c:pt idx="1957">
                  <c:v>11.09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today)'!$A$2:$A$2155</c:f>
              <c:numCache>
                <c:formatCode>m/d/yyyy</c:formatCode>
                <c:ptCount val="2154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46195</c:v>
                </c:pt>
                <c:pt idx="1952">
                  <c:v>46196</c:v>
                </c:pt>
                <c:pt idx="1953">
                  <c:v>46197</c:v>
                </c:pt>
                <c:pt idx="1954">
                  <c:v>46198</c:v>
                </c:pt>
                <c:pt idx="1955">
                  <c:v>46199</c:v>
                </c:pt>
                <c:pt idx="1956">
                  <c:v>46202</c:v>
                </c:pt>
                <c:pt idx="1957">
                  <c:v>46203</c:v>
                </c:pt>
                <c:pt idx="1958">
                  <c:v>46204</c:v>
                </c:pt>
                <c:pt idx="1959">
                  <c:v>46205</c:v>
                </c:pt>
                <c:pt idx="1960">
                  <c:v>46206</c:v>
                </c:pt>
                <c:pt idx="1961">
                  <c:v>46207</c:v>
                </c:pt>
                <c:pt idx="1962">
                  <c:v>46208</c:v>
                </c:pt>
                <c:pt idx="1963">
                  <c:v>46209</c:v>
                </c:pt>
                <c:pt idx="1964">
                  <c:v>46210</c:v>
                </c:pt>
                <c:pt idx="1965">
                  <c:v>46211</c:v>
                </c:pt>
                <c:pt idx="1966">
                  <c:v>46212</c:v>
                </c:pt>
                <c:pt idx="1967">
                  <c:v>46213</c:v>
                </c:pt>
                <c:pt idx="1968">
                  <c:v>46214</c:v>
                </c:pt>
                <c:pt idx="1969">
                  <c:v>46215</c:v>
                </c:pt>
                <c:pt idx="1970">
                  <c:v>46216</c:v>
                </c:pt>
                <c:pt idx="1971">
                  <c:v>46217</c:v>
                </c:pt>
                <c:pt idx="1972">
                  <c:v>46218</c:v>
                </c:pt>
                <c:pt idx="1973">
                  <c:v>46219</c:v>
                </c:pt>
                <c:pt idx="1974">
                  <c:v>46220</c:v>
                </c:pt>
                <c:pt idx="1975">
                  <c:v>46221</c:v>
                </c:pt>
                <c:pt idx="1976">
                  <c:v>46222</c:v>
                </c:pt>
                <c:pt idx="1977">
                  <c:v>46223</c:v>
                </c:pt>
                <c:pt idx="1978">
                  <c:v>46224</c:v>
                </c:pt>
                <c:pt idx="1979">
                  <c:v>46225</c:v>
                </c:pt>
                <c:pt idx="1980">
                  <c:v>46226</c:v>
                </c:pt>
                <c:pt idx="1981">
                  <c:v>46227</c:v>
                </c:pt>
                <c:pt idx="1982">
                  <c:v>46228</c:v>
                </c:pt>
                <c:pt idx="1983">
                  <c:v>46229</c:v>
                </c:pt>
                <c:pt idx="1984">
                  <c:v>46230</c:v>
                </c:pt>
                <c:pt idx="1985">
                  <c:v>46231</c:v>
                </c:pt>
                <c:pt idx="1986">
                  <c:v>46232</c:v>
                </c:pt>
                <c:pt idx="1987">
                  <c:v>46233</c:v>
                </c:pt>
                <c:pt idx="1988">
                  <c:v>46234</c:v>
                </c:pt>
                <c:pt idx="1989">
                  <c:v>46235</c:v>
                </c:pt>
                <c:pt idx="1990">
                  <c:v>46236</c:v>
                </c:pt>
                <c:pt idx="1991">
                  <c:v>46237</c:v>
                </c:pt>
                <c:pt idx="1992">
                  <c:v>46238</c:v>
                </c:pt>
                <c:pt idx="1993">
                  <c:v>46239</c:v>
                </c:pt>
                <c:pt idx="1994">
                  <c:v>46240</c:v>
                </c:pt>
                <c:pt idx="1995">
                  <c:v>46241</c:v>
                </c:pt>
                <c:pt idx="1996">
                  <c:v>46242</c:v>
                </c:pt>
                <c:pt idx="1997">
                  <c:v>46243</c:v>
                </c:pt>
                <c:pt idx="1998">
                  <c:v>46244</c:v>
                </c:pt>
                <c:pt idx="1999">
                  <c:v>46245</c:v>
                </c:pt>
                <c:pt idx="2000">
                  <c:v>46246</c:v>
                </c:pt>
                <c:pt idx="2001">
                  <c:v>46247</c:v>
                </c:pt>
                <c:pt idx="2002">
                  <c:v>46248</c:v>
                </c:pt>
                <c:pt idx="2003">
                  <c:v>46249</c:v>
                </c:pt>
                <c:pt idx="2004">
                  <c:v>46250</c:v>
                </c:pt>
                <c:pt idx="2005">
                  <c:v>46251</c:v>
                </c:pt>
                <c:pt idx="2006">
                  <c:v>46252</c:v>
                </c:pt>
                <c:pt idx="2007">
                  <c:v>46253</c:v>
                </c:pt>
                <c:pt idx="2008">
                  <c:v>46254</c:v>
                </c:pt>
                <c:pt idx="2009">
                  <c:v>46255</c:v>
                </c:pt>
                <c:pt idx="2010">
                  <c:v>46256</c:v>
                </c:pt>
                <c:pt idx="2011">
                  <c:v>46257</c:v>
                </c:pt>
                <c:pt idx="2012">
                  <c:v>46258</c:v>
                </c:pt>
                <c:pt idx="2013">
                  <c:v>46259</c:v>
                </c:pt>
                <c:pt idx="2014">
                  <c:v>46260</c:v>
                </c:pt>
                <c:pt idx="2015">
                  <c:v>46261</c:v>
                </c:pt>
                <c:pt idx="2016">
                  <c:v>46262</c:v>
                </c:pt>
                <c:pt idx="2017">
                  <c:v>46263</c:v>
                </c:pt>
                <c:pt idx="2018">
                  <c:v>46264</c:v>
                </c:pt>
                <c:pt idx="2019">
                  <c:v>46265</c:v>
                </c:pt>
                <c:pt idx="2020">
                  <c:v>46266</c:v>
                </c:pt>
                <c:pt idx="2021">
                  <c:v>46267</c:v>
                </c:pt>
                <c:pt idx="2022">
                  <c:v>46268</c:v>
                </c:pt>
                <c:pt idx="2023">
                  <c:v>46269</c:v>
                </c:pt>
                <c:pt idx="2024">
                  <c:v>46270</c:v>
                </c:pt>
                <c:pt idx="2025">
                  <c:v>46271</c:v>
                </c:pt>
                <c:pt idx="2026">
                  <c:v>46272</c:v>
                </c:pt>
                <c:pt idx="2027">
                  <c:v>46273</c:v>
                </c:pt>
                <c:pt idx="2028">
                  <c:v>46274</c:v>
                </c:pt>
                <c:pt idx="2029">
                  <c:v>46275</c:v>
                </c:pt>
                <c:pt idx="2030">
                  <c:v>46276</c:v>
                </c:pt>
                <c:pt idx="2031">
                  <c:v>46277</c:v>
                </c:pt>
                <c:pt idx="2032">
                  <c:v>46278</c:v>
                </c:pt>
                <c:pt idx="2033">
                  <c:v>46279</c:v>
                </c:pt>
                <c:pt idx="2034">
                  <c:v>46280</c:v>
                </c:pt>
                <c:pt idx="2035">
                  <c:v>46281</c:v>
                </c:pt>
                <c:pt idx="2036">
                  <c:v>46282</c:v>
                </c:pt>
                <c:pt idx="2037">
                  <c:v>46283</c:v>
                </c:pt>
                <c:pt idx="2038">
                  <c:v>46284</c:v>
                </c:pt>
                <c:pt idx="2039">
                  <c:v>46285</c:v>
                </c:pt>
                <c:pt idx="2040">
                  <c:v>46286</c:v>
                </c:pt>
                <c:pt idx="2041">
                  <c:v>46287</c:v>
                </c:pt>
                <c:pt idx="2042">
                  <c:v>46288</c:v>
                </c:pt>
                <c:pt idx="2043">
                  <c:v>46289</c:v>
                </c:pt>
                <c:pt idx="2044">
                  <c:v>46290</c:v>
                </c:pt>
                <c:pt idx="2045">
                  <c:v>46291</c:v>
                </c:pt>
                <c:pt idx="2046">
                  <c:v>46292</c:v>
                </c:pt>
                <c:pt idx="2047">
                  <c:v>46293</c:v>
                </c:pt>
                <c:pt idx="2048">
                  <c:v>46294</c:v>
                </c:pt>
                <c:pt idx="2049">
                  <c:v>46295</c:v>
                </c:pt>
                <c:pt idx="2050">
                  <c:v>46296</c:v>
                </c:pt>
                <c:pt idx="2051">
                  <c:v>46297</c:v>
                </c:pt>
                <c:pt idx="2052">
                  <c:v>46298</c:v>
                </c:pt>
                <c:pt idx="2053">
                  <c:v>46299</c:v>
                </c:pt>
                <c:pt idx="2054">
                  <c:v>46300</c:v>
                </c:pt>
                <c:pt idx="2055">
                  <c:v>46301</c:v>
                </c:pt>
                <c:pt idx="2056">
                  <c:v>46302</c:v>
                </c:pt>
                <c:pt idx="2057">
                  <c:v>46303</c:v>
                </c:pt>
                <c:pt idx="2058">
                  <c:v>46304</c:v>
                </c:pt>
                <c:pt idx="2059">
                  <c:v>46305</c:v>
                </c:pt>
                <c:pt idx="2060">
                  <c:v>46306</c:v>
                </c:pt>
                <c:pt idx="2061">
                  <c:v>46307</c:v>
                </c:pt>
                <c:pt idx="2062">
                  <c:v>46308</c:v>
                </c:pt>
                <c:pt idx="2063">
                  <c:v>46309</c:v>
                </c:pt>
                <c:pt idx="2064">
                  <c:v>46310</c:v>
                </c:pt>
                <c:pt idx="2065">
                  <c:v>46311</c:v>
                </c:pt>
                <c:pt idx="2066">
                  <c:v>46312</c:v>
                </c:pt>
                <c:pt idx="2067">
                  <c:v>46313</c:v>
                </c:pt>
                <c:pt idx="2068">
                  <c:v>46314</c:v>
                </c:pt>
                <c:pt idx="2069">
                  <c:v>46315</c:v>
                </c:pt>
                <c:pt idx="2070">
                  <c:v>46316</c:v>
                </c:pt>
                <c:pt idx="2071">
                  <c:v>46317</c:v>
                </c:pt>
                <c:pt idx="2072">
                  <c:v>46318</c:v>
                </c:pt>
                <c:pt idx="2073">
                  <c:v>46319</c:v>
                </c:pt>
                <c:pt idx="2074">
                  <c:v>46320</c:v>
                </c:pt>
                <c:pt idx="2075">
                  <c:v>46321</c:v>
                </c:pt>
                <c:pt idx="2076">
                  <c:v>46322</c:v>
                </c:pt>
                <c:pt idx="2077">
                  <c:v>46323</c:v>
                </c:pt>
                <c:pt idx="2078">
                  <c:v>46324</c:v>
                </c:pt>
                <c:pt idx="2079">
                  <c:v>46325</c:v>
                </c:pt>
                <c:pt idx="2080">
                  <c:v>46326</c:v>
                </c:pt>
                <c:pt idx="2081">
                  <c:v>46327</c:v>
                </c:pt>
                <c:pt idx="2082">
                  <c:v>46328</c:v>
                </c:pt>
                <c:pt idx="2083">
                  <c:v>46329</c:v>
                </c:pt>
                <c:pt idx="2084">
                  <c:v>46330</c:v>
                </c:pt>
                <c:pt idx="2085">
                  <c:v>46331</c:v>
                </c:pt>
                <c:pt idx="2086">
                  <c:v>46332</c:v>
                </c:pt>
                <c:pt idx="2087">
                  <c:v>46333</c:v>
                </c:pt>
                <c:pt idx="2088">
                  <c:v>46334</c:v>
                </c:pt>
                <c:pt idx="2089">
                  <c:v>46335</c:v>
                </c:pt>
                <c:pt idx="2090">
                  <c:v>46336</c:v>
                </c:pt>
                <c:pt idx="2091">
                  <c:v>46337</c:v>
                </c:pt>
                <c:pt idx="2092">
                  <c:v>46338</c:v>
                </c:pt>
                <c:pt idx="2093">
                  <c:v>46339</c:v>
                </c:pt>
                <c:pt idx="2094">
                  <c:v>46340</c:v>
                </c:pt>
                <c:pt idx="2095">
                  <c:v>46341</c:v>
                </c:pt>
                <c:pt idx="2096">
                  <c:v>46342</c:v>
                </c:pt>
                <c:pt idx="2097">
                  <c:v>46343</c:v>
                </c:pt>
                <c:pt idx="2098">
                  <c:v>46344</c:v>
                </c:pt>
                <c:pt idx="2099">
                  <c:v>46345</c:v>
                </c:pt>
                <c:pt idx="2100">
                  <c:v>46346</c:v>
                </c:pt>
                <c:pt idx="2101">
                  <c:v>46347</c:v>
                </c:pt>
                <c:pt idx="2102">
                  <c:v>46348</c:v>
                </c:pt>
                <c:pt idx="2103">
                  <c:v>46349</c:v>
                </c:pt>
                <c:pt idx="2104">
                  <c:v>46350</c:v>
                </c:pt>
                <c:pt idx="2105">
                  <c:v>46351</c:v>
                </c:pt>
                <c:pt idx="2106">
                  <c:v>46352</c:v>
                </c:pt>
                <c:pt idx="2107">
                  <c:v>46353</c:v>
                </c:pt>
                <c:pt idx="2108">
                  <c:v>46354</c:v>
                </c:pt>
                <c:pt idx="2109">
                  <c:v>46355</c:v>
                </c:pt>
                <c:pt idx="2110">
                  <c:v>46356</c:v>
                </c:pt>
                <c:pt idx="2111">
                  <c:v>46357</c:v>
                </c:pt>
                <c:pt idx="2112">
                  <c:v>46358</c:v>
                </c:pt>
                <c:pt idx="2113">
                  <c:v>46359</c:v>
                </c:pt>
                <c:pt idx="2114">
                  <c:v>46360</c:v>
                </c:pt>
                <c:pt idx="2115">
                  <c:v>46361</c:v>
                </c:pt>
                <c:pt idx="2116">
                  <c:v>46362</c:v>
                </c:pt>
                <c:pt idx="2117">
                  <c:v>46363</c:v>
                </c:pt>
                <c:pt idx="2118">
                  <c:v>46364</c:v>
                </c:pt>
                <c:pt idx="2119">
                  <c:v>46365</c:v>
                </c:pt>
                <c:pt idx="2120">
                  <c:v>46366</c:v>
                </c:pt>
                <c:pt idx="2121">
                  <c:v>46367</c:v>
                </c:pt>
                <c:pt idx="2122">
                  <c:v>46368</c:v>
                </c:pt>
                <c:pt idx="2123">
                  <c:v>46369</c:v>
                </c:pt>
                <c:pt idx="2124">
                  <c:v>46370</c:v>
                </c:pt>
                <c:pt idx="2125">
                  <c:v>46371</c:v>
                </c:pt>
                <c:pt idx="2126">
                  <c:v>46372</c:v>
                </c:pt>
                <c:pt idx="2127">
                  <c:v>46373</c:v>
                </c:pt>
                <c:pt idx="2128">
                  <c:v>46374</c:v>
                </c:pt>
                <c:pt idx="2129">
                  <c:v>46375</c:v>
                </c:pt>
                <c:pt idx="2130">
                  <c:v>46376</c:v>
                </c:pt>
                <c:pt idx="2131">
                  <c:v>46377</c:v>
                </c:pt>
                <c:pt idx="2132">
                  <c:v>46378</c:v>
                </c:pt>
                <c:pt idx="2133">
                  <c:v>46379</c:v>
                </c:pt>
                <c:pt idx="2134">
                  <c:v>46380</c:v>
                </c:pt>
                <c:pt idx="2135">
                  <c:v>46381</c:v>
                </c:pt>
                <c:pt idx="2136">
                  <c:v>46382</c:v>
                </c:pt>
                <c:pt idx="2137">
                  <c:v>46383</c:v>
                </c:pt>
                <c:pt idx="2138">
                  <c:v>46384</c:v>
                </c:pt>
                <c:pt idx="2139">
                  <c:v>46385</c:v>
                </c:pt>
                <c:pt idx="2140">
                  <c:v>46386</c:v>
                </c:pt>
                <c:pt idx="2141">
                  <c:v>46387</c:v>
                </c:pt>
                <c:pt idx="2142">
                  <c:v>46388</c:v>
                </c:pt>
                <c:pt idx="2143">
                  <c:v>46389</c:v>
                </c:pt>
                <c:pt idx="2144">
                  <c:v>46390</c:v>
                </c:pt>
                <c:pt idx="2145">
                  <c:v>46391</c:v>
                </c:pt>
                <c:pt idx="2146">
                  <c:v>46392</c:v>
                </c:pt>
                <c:pt idx="2147">
                  <c:v>46393</c:v>
                </c:pt>
                <c:pt idx="2148">
                  <c:v>46394</c:v>
                </c:pt>
                <c:pt idx="2149">
                  <c:v>46395</c:v>
                </c:pt>
                <c:pt idx="2150">
                  <c:v>46396</c:v>
                </c:pt>
                <c:pt idx="2151">
                  <c:v>46397</c:v>
                </c:pt>
                <c:pt idx="2152">
                  <c:v>46398</c:v>
                </c:pt>
                <c:pt idx="2153">
                  <c:v>46399</c:v>
                </c:pt>
              </c:numCache>
            </c:numRef>
          </c:cat>
          <c:val>
            <c:numRef>
              <c:f>'Data (aug 2018 - today)'!$K$2:$K$2155</c:f>
              <c:numCache>
                <c:formatCode>0.00</c:formatCode>
                <c:ptCount val="2154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  <c:pt idx="1894">
                  <c:v>30.293702618883529</c:v>
                </c:pt>
                <c:pt idx="1895">
                  <c:v>30.202751579129533</c:v>
                </c:pt>
                <c:pt idx="1896">
                  <c:v>30.756485500955026</c:v>
                </c:pt>
                <c:pt idx="1897">
                  <c:v>32.687024491922877</c:v>
                </c:pt>
                <c:pt idx="1898">
                  <c:v>33.199816897724304</c:v>
                </c:pt>
                <c:pt idx="1899">
                  <c:v>32.416846465866925</c:v>
                </c:pt>
                <c:pt idx="1900">
                  <c:v>33.251904555314525</c:v>
                </c:pt>
                <c:pt idx="1901">
                  <c:v>32.874469375379014</c:v>
                </c:pt>
                <c:pt idx="1902">
                  <c:v>32.522850794735945</c:v>
                </c:pt>
                <c:pt idx="1903">
                  <c:v>32.153198970840478</c:v>
                </c:pt>
                <c:pt idx="1904">
                  <c:v>33.024416117717514</c:v>
                </c:pt>
                <c:pt idx="1905">
                  <c:v>33.258711541730406</c:v>
                </c:pt>
                <c:pt idx="1906">
                  <c:v>32.764723848307455</c:v>
                </c:pt>
                <c:pt idx="1907">
                  <c:v>33.549754195626385</c:v>
                </c:pt>
                <c:pt idx="1908">
                  <c:v>33.374025312154934</c:v>
                </c:pt>
                <c:pt idx="1909">
                  <c:v>32.670183798502379</c:v>
                </c:pt>
                <c:pt idx="1910">
                  <c:v>32.259894683200272</c:v>
                </c:pt>
                <c:pt idx="1911">
                  <c:v>32.649897889720897</c:v>
                </c:pt>
                <c:pt idx="1912">
                  <c:v>32.287317239034344</c:v>
                </c:pt>
                <c:pt idx="1913">
                  <c:v>32.783659574468082</c:v>
                </c:pt>
                <c:pt idx="1914">
                  <c:v>33.143942891339655</c:v>
                </c:pt>
                <c:pt idx="1915">
                  <c:v>33.312260273972605</c:v>
                </c:pt>
                <c:pt idx="1916">
                  <c:v>33.297013651877137</c:v>
                </c:pt>
                <c:pt idx="1917">
                  <c:v>32.931493034783358</c:v>
                </c:pt>
                <c:pt idx="1918">
                  <c:v>32.956915712087536</c:v>
                </c:pt>
                <c:pt idx="1919">
                  <c:v>32.373371614672607</c:v>
                </c:pt>
                <c:pt idx="1920">
                  <c:v>32.349425287356318</c:v>
                </c:pt>
                <c:pt idx="1921">
                  <c:v>32.559779260780282</c:v>
                </c:pt>
                <c:pt idx="1922">
                  <c:v>33.148350242987462</c:v>
                </c:pt>
                <c:pt idx="1923">
                  <c:v>32.461655031500079</c:v>
                </c:pt>
                <c:pt idx="1924">
                  <c:v>32.436020773029114</c:v>
                </c:pt>
                <c:pt idx="1925">
                  <c:v>32.534512672223165</c:v>
                </c:pt>
                <c:pt idx="1926">
                  <c:v>32.858563159686753</c:v>
                </c:pt>
                <c:pt idx="1927">
                  <c:v>33.580569771409074</c:v>
                </c:pt>
                <c:pt idx="1928">
                  <c:v>33.530445246690739</c:v>
                </c:pt>
                <c:pt idx="1929">
                  <c:v>33.559182271087437</c:v>
                </c:pt>
                <c:pt idx="1930">
                  <c:v>33.9351141749246</c:v>
                </c:pt>
                <c:pt idx="1931">
                  <c:v>33.689269426039068</c:v>
                </c:pt>
                <c:pt idx="1932">
                  <c:v>34.095461591457109</c:v>
                </c:pt>
                <c:pt idx="1933">
                  <c:v>34.213716053626683</c:v>
                </c:pt>
                <c:pt idx="1934">
                  <c:v>34.180159752641075</c:v>
                </c:pt>
                <c:pt idx="1935">
                  <c:v>33.745498406134224</c:v>
                </c:pt>
                <c:pt idx="1936">
                  <c:v>33.662029881504374</c:v>
                </c:pt>
                <c:pt idx="1937">
                  <c:v>34.086408100223096</c:v>
                </c:pt>
                <c:pt idx="1938">
                  <c:v>35.082101467937164</c:v>
                </c:pt>
                <c:pt idx="1939">
                  <c:v>34.878763880519934</c:v>
                </c:pt>
                <c:pt idx="1940">
                  <c:v>34.643179469514294</c:v>
                </c:pt>
                <c:pt idx="1941">
                  <c:v>34.116189000774597</c:v>
                </c:pt>
                <c:pt idx="1942">
                  <c:v>33.943838944810828</c:v>
                </c:pt>
                <c:pt idx="1943">
                  <c:v>33.914575214341383</c:v>
                </c:pt>
                <c:pt idx="1944">
                  <c:v>33.220389441800087</c:v>
                </c:pt>
                <c:pt idx="1945">
                  <c:v>33.106078448350509</c:v>
                </c:pt>
                <c:pt idx="1946">
                  <c:v>33.334232365145226</c:v>
                </c:pt>
                <c:pt idx="1947">
                  <c:v>32.908412342699535</c:v>
                </c:pt>
                <c:pt idx="1948">
                  <c:v>31.455197998447069</c:v>
                </c:pt>
                <c:pt idx="1949">
                  <c:v>31.920258509263245</c:v>
                </c:pt>
                <c:pt idx="1950">
                  <c:v>32.220126659148079</c:v>
                </c:pt>
                <c:pt idx="1951">
                  <c:v>32.752290775809414</c:v>
                </c:pt>
                <c:pt idx="1952">
                  <c:v>31.393401015228424</c:v>
                </c:pt>
                <c:pt idx="1953">
                  <c:v>31.455230051904632</c:v>
                </c:pt>
                <c:pt idx="1954">
                  <c:v>30.509714889123543</c:v>
                </c:pt>
                <c:pt idx="1955">
                  <c:v>30.798655063291143</c:v>
                </c:pt>
                <c:pt idx="1956">
                  <c:v>31.105865334034718</c:v>
                </c:pt>
                <c:pt idx="1957">
                  <c:v>30.162309177048609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today)'!$A$2:$A$2155</c:f>
              <c:numCache>
                <c:formatCode>m/d/yyyy</c:formatCode>
                <c:ptCount val="2154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46195</c:v>
                </c:pt>
                <c:pt idx="1952">
                  <c:v>46196</c:v>
                </c:pt>
                <c:pt idx="1953">
                  <c:v>46197</c:v>
                </c:pt>
                <c:pt idx="1954">
                  <c:v>46198</c:v>
                </c:pt>
                <c:pt idx="1955">
                  <c:v>46199</c:v>
                </c:pt>
                <c:pt idx="1956">
                  <c:v>46202</c:v>
                </c:pt>
                <c:pt idx="1957">
                  <c:v>46203</c:v>
                </c:pt>
                <c:pt idx="1958">
                  <c:v>46204</c:v>
                </c:pt>
                <c:pt idx="1959">
                  <c:v>46205</c:v>
                </c:pt>
                <c:pt idx="1960">
                  <c:v>46206</c:v>
                </c:pt>
                <c:pt idx="1961">
                  <c:v>46207</c:v>
                </c:pt>
                <c:pt idx="1962">
                  <c:v>46208</c:v>
                </c:pt>
                <c:pt idx="1963">
                  <c:v>46209</c:v>
                </c:pt>
                <c:pt idx="1964">
                  <c:v>46210</c:v>
                </c:pt>
                <c:pt idx="1965">
                  <c:v>46211</c:v>
                </c:pt>
                <c:pt idx="1966">
                  <c:v>46212</c:v>
                </c:pt>
                <c:pt idx="1967">
                  <c:v>46213</c:v>
                </c:pt>
                <c:pt idx="1968">
                  <c:v>46214</c:v>
                </c:pt>
                <c:pt idx="1969">
                  <c:v>46215</c:v>
                </c:pt>
                <c:pt idx="1970">
                  <c:v>46216</c:v>
                </c:pt>
                <c:pt idx="1971">
                  <c:v>46217</c:v>
                </c:pt>
                <c:pt idx="1972">
                  <c:v>46218</c:v>
                </c:pt>
                <c:pt idx="1973">
                  <c:v>46219</c:v>
                </c:pt>
                <c:pt idx="1974">
                  <c:v>46220</c:v>
                </c:pt>
                <c:pt idx="1975">
                  <c:v>46221</c:v>
                </c:pt>
                <c:pt idx="1976">
                  <c:v>46222</c:v>
                </c:pt>
                <c:pt idx="1977">
                  <c:v>46223</c:v>
                </c:pt>
                <c:pt idx="1978">
                  <c:v>46224</c:v>
                </c:pt>
                <c:pt idx="1979">
                  <c:v>46225</c:v>
                </c:pt>
                <c:pt idx="1980">
                  <c:v>46226</c:v>
                </c:pt>
                <c:pt idx="1981">
                  <c:v>46227</c:v>
                </c:pt>
                <c:pt idx="1982">
                  <c:v>46228</c:v>
                </c:pt>
                <c:pt idx="1983">
                  <c:v>46229</c:v>
                </c:pt>
                <c:pt idx="1984">
                  <c:v>46230</c:v>
                </c:pt>
                <c:pt idx="1985">
                  <c:v>46231</c:v>
                </c:pt>
                <c:pt idx="1986">
                  <c:v>46232</c:v>
                </c:pt>
                <c:pt idx="1987">
                  <c:v>46233</c:v>
                </c:pt>
                <c:pt idx="1988">
                  <c:v>46234</c:v>
                </c:pt>
                <c:pt idx="1989">
                  <c:v>46235</c:v>
                </c:pt>
                <c:pt idx="1990">
                  <c:v>46236</c:v>
                </c:pt>
                <c:pt idx="1991">
                  <c:v>46237</c:v>
                </c:pt>
                <c:pt idx="1992">
                  <c:v>46238</c:v>
                </c:pt>
                <c:pt idx="1993">
                  <c:v>46239</c:v>
                </c:pt>
                <c:pt idx="1994">
                  <c:v>46240</c:v>
                </c:pt>
                <c:pt idx="1995">
                  <c:v>46241</c:v>
                </c:pt>
                <c:pt idx="1996">
                  <c:v>46242</c:v>
                </c:pt>
                <c:pt idx="1997">
                  <c:v>46243</c:v>
                </c:pt>
                <c:pt idx="1998">
                  <c:v>46244</c:v>
                </c:pt>
                <c:pt idx="1999">
                  <c:v>46245</c:v>
                </c:pt>
                <c:pt idx="2000">
                  <c:v>46246</c:v>
                </c:pt>
                <c:pt idx="2001">
                  <c:v>46247</c:v>
                </c:pt>
                <c:pt idx="2002">
                  <c:v>46248</c:v>
                </c:pt>
                <c:pt idx="2003">
                  <c:v>46249</c:v>
                </c:pt>
                <c:pt idx="2004">
                  <c:v>46250</c:v>
                </c:pt>
                <c:pt idx="2005">
                  <c:v>46251</c:v>
                </c:pt>
                <c:pt idx="2006">
                  <c:v>46252</c:v>
                </c:pt>
                <c:pt idx="2007">
                  <c:v>46253</c:v>
                </c:pt>
                <c:pt idx="2008">
                  <c:v>46254</c:v>
                </c:pt>
                <c:pt idx="2009">
                  <c:v>46255</c:v>
                </c:pt>
                <c:pt idx="2010">
                  <c:v>46256</c:v>
                </c:pt>
                <c:pt idx="2011">
                  <c:v>46257</c:v>
                </c:pt>
                <c:pt idx="2012">
                  <c:v>46258</c:v>
                </c:pt>
                <c:pt idx="2013">
                  <c:v>46259</c:v>
                </c:pt>
                <c:pt idx="2014">
                  <c:v>46260</c:v>
                </c:pt>
                <c:pt idx="2015">
                  <c:v>46261</c:v>
                </c:pt>
                <c:pt idx="2016">
                  <c:v>46262</c:v>
                </c:pt>
                <c:pt idx="2017">
                  <c:v>46263</c:v>
                </c:pt>
                <c:pt idx="2018">
                  <c:v>46264</c:v>
                </c:pt>
                <c:pt idx="2019">
                  <c:v>46265</c:v>
                </c:pt>
                <c:pt idx="2020">
                  <c:v>46266</c:v>
                </c:pt>
                <c:pt idx="2021">
                  <c:v>46267</c:v>
                </c:pt>
                <c:pt idx="2022">
                  <c:v>46268</c:v>
                </c:pt>
                <c:pt idx="2023">
                  <c:v>46269</c:v>
                </c:pt>
                <c:pt idx="2024">
                  <c:v>46270</c:v>
                </c:pt>
                <c:pt idx="2025">
                  <c:v>46271</c:v>
                </c:pt>
                <c:pt idx="2026">
                  <c:v>46272</c:v>
                </c:pt>
                <c:pt idx="2027">
                  <c:v>46273</c:v>
                </c:pt>
                <c:pt idx="2028">
                  <c:v>46274</c:v>
                </c:pt>
                <c:pt idx="2029">
                  <c:v>46275</c:v>
                </c:pt>
                <c:pt idx="2030">
                  <c:v>46276</c:v>
                </c:pt>
                <c:pt idx="2031">
                  <c:v>46277</c:v>
                </c:pt>
                <c:pt idx="2032">
                  <c:v>46278</c:v>
                </c:pt>
                <c:pt idx="2033">
                  <c:v>46279</c:v>
                </c:pt>
                <c:pt idx="2034">
                  <c:v>46280</c:v>
                </c:pt>
                <c:pt idx="2035">
                  <c:v>46281</c:v>
                </c:pt>
                <c:pt idx="2036">
                  <c:v>46282</c:v>
                </c:pt>
                <c:pt idx="2037">
                  <c:v>46283</c:v>
                </c:pt>
                <c:pt idx="2038">
                  <c:v>46284</c:v>
                </c:pt>
                <c:pt idx="2039">
                  <c:v>46285</c:v>
                </c:pt>
                <c:pt idx="2040">
                  <c:v>46286</c:v>
                </c:pt>
                <c:pt idx="2041">
                  <c:v>46287</c:v>
                </c:pt>
                <c:pt idx="2042">
                  <c:v>46288</c:v>
                </c:pt>
                <c:pt idx="2043">
                  <c:v>46289</c:v>
                </c:pt>
                <c:pt idx="2044">
                  <c:v>46290</c:v>
                </c:pt>
                <c:pt idx="2045">
                  <c:v>46291</c:v>
                </c:pt>
                <c:pt idx="2046">
                  <c:v>46292</c:v>
                </c:pt>
                <c:pt idx="2047">
                  <c:v>46293</c:v>
                </c:pt>
                <c:pt idx="2048">
                  <c:v>46294</c:v>
                </c:pt>
                <c:pt idx="2049">
                  <c:v>46295</c:v>
                </c:pt>
                <c:pt idx="2050">
                  <c:v>46296</c:v>
                </c:pt>
                <c:pt idx="2051">
                  <c:v>46297</c:v>
                </c:pt>
                <c:pt idx="2052">
                  <c:v>46298</c:v>
                </c:pt>
                <c:pt idx="2053">
                  <c:v>46299</c:v>
                </c:pt>
                <c:pt idx="2054">
                  <c:v>46300</c:v>
                </c:pt>
                <c:pt idx="2055">
                  <c:v>46301</c:v>
                </c:pt>
                <c:pt idx="2056">
                  <c:v>46302</c:v>
                </c:pt>
                <c:pt idx="2057">
                  <c:v>46303</c:v>
                </c:pt>
                <c:pt idx="2058">
                  <c:v>46304</c:v>
                </c:pt>
                <c:pt idx="2059">
                  <c:v>46305</c:v>
                </c:pt>
                <c:pt idx="2060">
                  <c:v>46306</c:v>
                </c:pt>
                <c:pt idx="2061">
                  <c:v>46307</c:v>
                </c:pt>
                <c:pt idx="2062">
                  <c:v>46308</c:v>
                </c:pt>
                <c:pt idx="2063">
                  <c:v>46309</c:v>
                </c:pt>
                <c:pt idx="2064">
                  <c:v>46310</c:v>
                </c:pt>
                <c:pt idx="2065">
                  <c:v>46311</c:v>
                </c:pt>
                <c:pt idx="2066">
                  <c:v>46312</c:v>
                </c:pt>
                <c:pt idx="2067">
                  <c:v>46313</c:v>
                </c:pt>
                <c:pt idx="2068">
                  <c:v>46314</c:v>
                </c:pt>
                <c:pt idx="2069">
                  <c:v>46315</c:v>
                </c:pt>
                <c:pt idx="2070">
                  <c:v>46316</c:v>
                </c:pt>
                <c:pt idx="2071">
                  <c:v>46317</c:v>
                </c:pt>
                <c:pt idx="2072">
                  <c:v>46318</c:v>
                </c:pt>
                <c:pt idx="2073">
                  <c:v>46319</c:v>
                </c:pt>
                <c:pt idx="2074">
                  <c:v>46320</c:v>
                </c:pt>
                <c:pt idx="2075">
                  <c:v>46321</c:v>
                </c:pt>
                <c:pt idx="2076">
                  <c:v>46322</c:v>
                </c:pt>
                <c:pt idx="2077">
                  <c:v>46323</c:v>
                </c:pt>
                <c:pt idx="2078">
                  <c:v>46324</c:v>
                </c:pt>
                <c:pt idx="2079">
                  <c:v>46325</c:v>
                </c:pt>
                <c:pt idx="2080">
                  <c:v>46326</c:v>
                </c:pt>
                <c:pt idx="2081">
                  <c:v>46327</c:v>
                </c:pt>
                <c:pt idx="2082">
                  <c:v>46328</c:v>
                </c:pt>
                <c:pt idx="2083">
                  <c:v>46329</c:v>
                </c:pt>
                <c:pt idx="2084">
                  <c:v>46330</c:v>
                </c:pt>
                <c:pt idx="2085">
                  <c:v>46331</c:v>
                </c:pt>
                <c:pt idx="2086">
                  <c:v>46332</c:v>
                </c:pt>
                <c:pt idx="2087">
                  <c:v>46333</c:v>
                </c:pt>
                <c:pt idx="2088">
                  <c:v>46334</c:v>
                </c:pt>
                <c:pt idx="2089">
                  <c:v>46335</c:v>
                </c:pt>
                <c:pt idx="2090">
                  <c:v>46336</c:v>
                </c:pt>
                <c:pt idx="2091">
                  <c:v>46337</c:v>
                </c:pt>
                <c:pt idx="2092">
                  <c:v>46338</c:v>
                </c:pt>
                <c:pt idx="2093">
                  <c:v>46339</c:v>
                </c:pt>
                <c:pt idx="2094">
                  <c:v>46340</c:v>
                </c:pt>
                <c:pt idx="2095">
                  <c:v>46341</c:v>
                </c:pt>
                <c:pt idx="2096">
                  <c:v>46342</c:v>
                </c:pt>
                <c:pt idx="2097">
                  <c:v>46343</c:v>
                </c:pt>
                <c:pt idx="2098">
                  <c:v>46344</c:v>
                </c:pt>
                <c:pt idx="2099">
                  <c:v>46345</c:v>
                </c:pt>
                <c:pt idx="2100">
                  <c:v>46346</c:v>
                </c:pt>
                <c:pt idx="2101">
                  <c:v>46347</c:v>
                </c:pt>
                <c:pt idx="2102">
                  <c:v>46348</c:v>
                </c:pt>
                <c:pt idx="2103">
                  <c:v>46349</c:v>
                </c:pt>
                <c:pt idx="2104">
                  <c:v>46350</c:v>
                </c:pt>
                <c:pt idx="2105">
                  <c:v>46351</c:v>
                </c:pt>
                <c:pt idx="2106">
                  <c:v>46352</c:v>
                </c:pt>
                <c:pt idx="2107">
                  <c:v>46353</c:v>
                </c:pt>
                <c:pt idx="2108">
                  <c:v>46354</c:v>
                </c:pt>
                <c:pt idx="2109">
                  <c:v>46355</c:v>
                </c:pt>
                <c:pt idx="2110">
                  <c:v>46356</c:v>
                </c:pt>
                <c:pt idx="2111">
                  <c:v>46357</c:v>
                </c:pt>
                <c:pt idx="2112">
                  <c:v>46358</c:v>
                </c:pt>
                <c:pt idx="2113">
                  <c:v>46359</c:v>
                </c:pt>
                <c:pt idx="2114">
                  <c:v>46360</c:v>
                </c:pt>
                <c:pt idx="2115">
                  <c:v>46361</c:v>
                </c:pt>
                <c:pt idx="2116">
                  <c:v>46362</c:v>
                </c:pt>
                <c:pt idx="2117">
                  <c:v>46363</c:v>
                </c:pt>
                <c:pt idx="2118">
                  <c:v>46364</c:v>
                </c:pt>
                <c:pt idx="2119">
                  <c:v>46365</c:v>
                </c:pt>
                <c:pt idx="2120">
                  <c:v>46366</c:v>
                </c:pt>
                <c:pt idx="2121">
                  <c:v>46367</c:v>
                </c:pt>
                <c:pt idx="2122">
                  <c:v>46368</c:v>
                </c:pt>
                <c:pt idx="2123">
                  <c:v>46369</c:v>
                </c:pt>
                <c:pt idx="2124">
                  <c:v>46370</c:v>
                </c:pt>
                <c:pt idx="2125">
                  <c:v>46371</c:v>
                </c:pt>
                <c:pt idx="2126">
                  <c:v>46372</c:v>
                </c:pt>
                <c:pt idx="2127">
                  <c:v>46373</c:v>
                </c:pt>
                <c:pt idx="2128">
                  <c:v>46374</c:v>
                </c:pt>
                <c:pt idx="2129">
                  <c:v>46375</c:v>
                </c:pt>
                <c:pt idx="2130">
                  <c:v>46376</c:v>
                </c:pt>
                <c:pt idx="2131">
                  <c:v>46377</c:v>
                </c:pt>
                <c:pt idx="2132">
                  <c:v>46378</c:v>
                </c:pt>
                <c:pt idx="2133">
                  <c:v>46379</c:v>
                </c:pt>
                <c:pt idx="2134">
                  <c:v>46380</c:v>
                </c:pt>
                <c:pt idx="2135">
                  <c:v>46381</c:v>
                </c:pt>
                <c:pt idx="2136">
                  <c:v>46382</c:v>
                </c:pt>
                <c:pt idx="2137">
                  <c:v>46383</c:v>
                </c:pt>
                <c:pt idx="2138">
                  <c:v>46384</c:v>
                </c:pt>
                <c:pt idx="2139">
                  <c:v>46385</c:v>
                </c:pt>
                <c:pt idx="2140">
                  <c:v>46386</c:v>
                </c:pt>
                <c:pt idx="2141">
                  <c:v>46387</c:v>
                </c:pt>
                <c:pt idx="2142">
                  <c:v>46388</c:v>
                </c:pt>
                <c:pt idx="2143">
                  <c:v>46389</c:v>
                </c:pt>
                <c:pt idx="2144">
                  <c:v>46390</c:v>
                </c:pt>
                <c:pt idx="2145">
                  <c:v>46391</c:v>
                </c:pt>
                <c:pt idx="2146">
                  <c:v>46392</c:v>
                </c:pt>
                <c:pt idx="2147">
                  <c:v>46393</c:v>
                </c:pt>
                <c:pt idx="2148">
                  <c:v>46394</c:v>
                </c:pt>
                <c:pt idx="2149">
                  <c:v>46395</c:v>
                </c:pt>
                <c:pt idx="2150">
                  <c:v>46396</c:v>
                </c:pt>
                <c:pt idx="2151">
                  <c:v>46397</c:v>
                </c:pt>
                <c:pt idx="2152">
                  <c:v>46398</c:v>
                </c:pt>
                <c:pt idx="2153">
                  <c:v>46399</c:v>
                </c:pt>
              </c:numCache>
            </c:numRef>
          </c:cat>
          <c:val>
            <c:numRef>
              <c:f>'Data (aug 2018 - today)'!$E$2:$E$2155</c:f>
              <c:numCache>
                <c:formatCode>0</c:formatCode>
                <c:ptCount val="2154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  <c:pt idx="1894">
                  <c:v>2802.3776705720193</c:v>
                </c:pt>
                <c:pt idx="1895">
                  <c:v>2791.3818464999567</c:v>
                </c:pt>
                <c:pt idx="1896">
                  <c:v>2832.0889043236675</c:v>
                </c:pt>
                <c:pt idx="1897">
                  <c:v>3001.5633142261595</c:v>
                </c:pt>
                <c:pt idx="1898">
                  <c:v>3026.4190426366727</c:v>
                </c:pt>
                <c:pt idx="1899">
                  <c:v>2974.0226115474238</c:v>
                </c:pt>
                <c:pt idx="1900">
                  <c:v>3039.4793926247285</c:v>
                </c:pt>
                <c:pt idx="1901">
                  <c:v>3010.4825435328767</c:v>
                </c:pt>
                <c:pt idx="1902">
                  <c:v>2989.232609810289</c:v>
                </c:pt>
                <c:pt idx="1903">
                  <c:v>2957.9759862778733</c:v>
                </c:pt>
                <c:pt idx="1904">
                  <c:v>3035.3323637608005</c:v>
                </c:pt>
                <c:pt idx="1905">
                  <c:v>3076.6615672276048</c:v>
                </c:pt>
                <c:pt idx="1906">
                  <c:v>3025.3669296682783</c:v>
                </c:pt>
                <c:pt idx="1907">
                  <c:v>3106.4587218172574</c:v>
                </c:pt>
                <c:pt idx="1908">
                  <c:v>3081.6274526458847</c:v>
                </c:pt>
                <c:pt idx="1909">
                  <c:v>3025.01701837985</c:v>
                </c:pt>
                <c:pt idx="1910">
                  <c:v>2998.1314761338544</c:v>
                </c:pt>
                <c:pt idx="1911">
                  <c:v>3034.3771272974814</c:v>
                </c:pt>
                <c:pt idx="1912">
                  <c:v>3000.6800408024483</c:v>
                </c:pt>
                <c:pt idx="1913">
                  <c:v>3046.8085106382978</c:v>
                </c:pt>
                <c:pt idx="1914">
                  <c:v>3071.7277934513122</c:v>
                </c:pt>
                <c:pt idx="1915">
                  <c:v>3078.7671232876714</c:v>
                </c:pt>
                <c:pt idx="1916">
                  <c:v>3080.2047781569968</c:v>
                </c:pt>
                <c:pt idx="1917">
                  <c:v>3040.765746517392</c:v>
                </c:pt>
                <c:pt idx="1918">
                  <c:v>3034.7067874850404</c:v>
                </c:pt>
                <c:pt idx="1919">
                  <c:v>2978.2310593075076</c:v>
                </c:pt>
                <c:pt idx="1920">
                  <c:v>2995.3171562366961</c:v>
                </c:pt>
                <c:pt idx="1921">
                  <c:v>2995.3798767967146</c:v>
                </c:pt>
                <c:pt idx="1922">
                  <c:v>3060.7894961207262</c:v>
                </c:pt>
                <c:pt idx="1923">
                  <c:v>2989.1026732504679</c:v>
                </c:pt>
                <c:pt idx="1924">
                  <c:v>2983.9945513366251</c:v>
                </c:pt>
                <c:pt idx="1925">
                  <c:v>2990.3044735499234</c:v>
                </c:pt>
                <c:pt idx="1926">
                  <c:v>3020.0885257065029</c:v>
                </c:pt>
                <c:pt idx="1927">
                  <c:v>3072.3302627089729</c:v>
                </c:pt>
                <c:pt idx="1928">
                  <c:v>3056.5583634175691</c:v>
                </c:pt>
                <c:pt idx="1929">
                  <c:v>3064.7655042088991</c:v>
                </c:pt>
                <c:pt idx="1930">
                  <c:v>3113.3132270573028</c:v>
                </c:pt>
                <c:pt idx="1931">
                  <c:v>3102.1426727476123</c:v>
                </c:pt>
                <c:pt idx="1932">
                  <c:v>3142.4388563554944</c:v>
                </c:pt>
                <c:pt idx="1933">
                  <c:v>3159.1612237882437</c:v>
                </c:pt>
                <c:pt idx="1934">
                  <c:v>3158.9796444215413</c:v>
                </c:pt>
                <c:pt idx="1935">
                  <c:v>3118.8076160937362</c:v>
                </c:pt>
                <c:pt idx="1936">
                  <c:v>3125.5366649493385</c:v>
                </c:pt>
                <c:pt idx="1937">
                  <c:v>3162.0044619873006</c:v>
                </c:pt>
                <c:pt idx="1938">
                  <c:v>3242.3383981457637</c:v>
                </c:pt>
                <c:pt idx="1939">
                  <c:v>3211.6725488508223</c:v>
                </c:pt>
                <c:pt idx="1940">
                  <c:v>3181.191870478815</c:v>
                </c:pt>
                <c:pt idx="1941">
                  <c:v>3132.7997245890356</c:v>
                </c:pt>
                <c:pt idx="1942">
                  <c:v>3116.9732731690383</c:v>
                </c:pt>
                <c:pt idx="1943">
                  <c:v>3122.8890620940501</c:v>
                </c:pt>
                <c:pt idx="1944">
                  <c:v>3039.3768931198615</c:v>
                </c:pt>
                <c:pt idx="1945">
                  <c:v>3012.3820244176986</c:v>
                </c:pt>
                <c:pt idx="1946">
                  <c:v>3049.7925311203317</c:v>
                </c:pt>
                <c:pt idx="1947">
                  <c:v>3021.8927771073954</c:v>
                </c:pt>
                <c:pt idx="1948">
                  <c:v>2888.447933741696</c:v>
                </c:pt>
                <c:pt idx="1949">
                  <c:v>2939.250323136579</c:v>
                </c:pt>
                <c:pt idx="1950">
                  <c:v>2947.8615424655154</c:v>
                </c:pt>
                <c:pt idx="1951">
                  <c:v>2980.1902434767435</c:v>
                </c:pt>
                <c:pt idx="1952">
                  <c:v>2848.7659723437773</c:v>
                </c:pt>
                <c:pt idx="1953">
                  <c:v>2838.9196797747863</c:v>
                </c:pt>
                <c:pt idx="1954">
                  <c:v>2756.0718057022173</c:v>
                </c:pt>
                <c:pt idx="1955">
                  <c:v>2782.172995780591</c:v>
                </c:pt>
                <c:pt idx="1956">
                  <c:v>2809.924601087147</c:v>
                </c:pt>
                <c:pt idx="1957">
                  <c:v>2719.7753991928412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today)'!$A$1838:$A$2143</c:f>
              <c:numCache>
                <c:formatCode>m/d/yyyy</c:formatCode>
                <c:ptCount val="306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46195</c:v>
                </c:pt>
                <c:pt idx="116">
                  <c:v>46196</c:v>
                </c:pt>
                <c:pt idx="117">
                  <c:v>46197</c:v>
                </c:pt>
                <c:pt idx="118">
                  <c:v>46198</c:v>
                </c:pt>
                <c:pt idx="119">
                  <c:v>46199</c:v>
                </c:pt>
                <c:pt idx="120">
                  <c:v>46202</c:v>
                </c:pt>
                <c:pt idx="121">
                  <c:v>46203</c:v>
                </c:pt>
                <c:pt idx="122">
                  <c:v>46204</c:v>
                </c:pt>
                <c:pt idx="123">
                  <c:v>46205</c:v>
                </c:pt>
                <c:pt idx="124">
                  <c:v>46206</c:v>
                </c:pt>
                <c:pt idx="125">
                  <c:v>46207</c:v>
                </c:pt>
                <c:pt idx="126">
                  <c:v>46208</c:v>
                </c:pt>
                <c:pt idx="127">
                  <c:v>46209</c:v>
                </c:pt>
                <c:pt idx="128">
                  <c:v>46210</c:v>
                </c:pt>
                <c:pt idx="129">
                  <c:v>46211</c:v>
                </c:pt>
                <c:pt idx="130">
                  <c:v>46212</c:v>
                </c:pt>
                <c:pt idx="131">
                  <c:v>46213</c:v>
                </c:pt>
                <c:pt idx="132">
                  <c:v>46214</c:v>
                </c:pt>
                <c:pt idx="133">
                  <c:v>46215</c:v>
                </c:pt>
                <c:pt idx="134">
                  <c:v>46216</c:v>
                </c:pt>
                <c:pt idx="135">
                  <c:v>46217</c:v>
                </c:pt>
                <c:pt idx="136">
                  <c:v>46218</c:v>
                </c:pt>
                <c:pt idx="137">
                  <c:v>46219</c:v>
                </c:pt>
                <c:pt idx="138">
                  <c:v>46220</c:v>
                </c:pt>
                <c:pt idx="139">
                  <c:v>46221</c:v>
                </c:pt>
                <c:pt idx="140">
                  <c:v>46222</c:v>
                </c:pt>
                <c:pt idx="141">
                  <c:v>46223</c:v>
                </c:pt>
                <c:pt idx="142">
                  <c:v>46224</c:v>
                </c:pt>
                <c:pt idx="143">
                  <c:v>46225</c:v>
                </c:pt>
                <c:pt idx="144">
                  <c:v>46226</c:v>
                </c:pt>
                <c:pt idx="145">
                  <c:v>46227</c:v>
                </c:pt>
                <c:pt idx="146">
                  <c:v>46228</c:v>
                </c:pt>
                <c:pt idx="147">
                  <c:v>46229</c:v>
                </c:pt>
                <c:pt idx="148">
                  <c:v>46230</c:v>
                </c:pt>
                <c:pt idx="149">
                  <c:v>46231</c:v>
                </c:pt>
                <c:pt idx="150">
                  <c:v>46232</c:v>
                </c:pt>
                <c:pt idx="151">
                  <c:v>46233</c:v>
                </c:pt>
                <c:pt idx="152">
                  <c:v>46234</c:v>
                </c:pt>
                <c:pt idx="153">
                  <c:v>46235</c:v>
                </c:pt>
                <c:pt idx="154">
                  <c:v>46236</c:v>
                </c:pt>
                <c:pt idx="155">
                  <c:v>46237</c:v>
                </c:pt>
                <c:pt idx="156">
                  <c:v>46238</c:v>
                </c:pt>
                <c:pt idx="157">
                  <c:v>46239</c:v>
                </c:pt>
                <c:pt idx="158">
                  <c:v>46240</c:v>
                </c:pt>
                <c:pt idx="159">
                  <c:v>46241</c:v>
                </c:pt>
                <c:pt idx="160">
                  <c:v>46242</c:v>
                </c:pt>
                <c:pt idx="161">
                  <c:v>46243</c:v>
                </c:pt>
                <c:pt idx="162">
                  <c:v>46244</c:v>
                </c:pt>
                <c:pt idx="163">
                  <c:v>46245</c:v>
                </c:pt>
                <c:pt idx="164">
                  <c:v>46246</c:v>
                </c:pt>
                <c:pt idx="165">
                  <c:v>46247</c:v>
                </c:pt>
                <c:pt idx="166">
                  <c:v>46248</c:v>
                </c:pt>
                <c:pt idx="167">
                  <c:v>46249</c:v>
                </c:pt>
                <c:pt idx="168">
                  <c:v>46250</c:v>
                </c:pt>
                <c:pt idx="169">
                  <c:v>46251</c:v>
                </c:pt>
                <c:pt idx="170">
                  <c:v>46252</c:v>
                </c:pt>
                <c:pt idx="171">
                  <c:v>46253</c:v>
                </c:pt>
                <c:pt idx="172">
                  <c:v>46254</c:v>
                </c:pt>
                <c:pt idx="173">
                  <c:v>46255</c:v>
                </c:pt>
                <c:pt idx="174">
                  <c:v>46256</c:v>
                </c:pt>
                <c:pt idx="175">
                  <c:v>46257</c:v>
                </c:pt>
                <c:pt idx="176">
                  <c:v>46258</c:v>
                </c:pt>
                <c:pt idx="177">
                  <c:v>46259</c:v>
                </c:pt>
                <c:pt idx="178">
                  <c:v>46260</c:v>
                </c:pt>
                <c:pt idx="179">
                  <c:v>46261</c:v>
                </c:pt>
                <c:pt idx="180">
                  <c:v>46262</c:v>
                </c:pt>
                <c:pt idx="181">
                  <c:v>46263</c:v>
                </c:pt>
                <c:pt idx="182">
                  <c:v>46264</c:v>
                </c:pt>
                <c:pt idx="183">
                  <c:v>46265</c:v>
                </c:pt>
                <c:pt idx="184">
                  <c:v>46266</c:v>
                </c:pt>
                <c:pt idx="185">
                  <c:v>46267</c:v>
                </c:pt>
                <c:pt idx="186">
                  <c:v>46268</c:v>
                </c:pt>
                <c:pt idx="187">
                  <c:v>46269</c:v>
                </c:pt>
                <c:pt idx="188">
                  <c:v>46270</c:v>
                </c:pt>
                <c:pt idx="189">
                  <c:v>46271</c:v>
                </c:pt>
                <c:pt idx="190">
                  <c:v>46272</c:v>
                </c:pt>
                <c:pt idx="191">
                  <c:v>46273</c:v>
                </c:pt>
                <c:pt idx="192">
                  <c:v>46274</c:v>
                </c:pt>
                <c:pt idx="193">
                  <c:v>46275</c:v>
                </c:pt>
                <c:pt idx="194">
                  <c:v>46276</c:v>
                </c:pt>
                <c:pt idx="195">
                  <c:v>46277</c:v>
                </c:pt>
                <c:pt idx="196">
                  <c:v>46278</c:v>
                </c:pt>
                <c:pt idx="197">
                  <c:v>46279</c:v>
                </c:pt>
                <c:pt idx="198">
                  <c:v>46280</c:v>
                </c:pt>
                <c:pt idx="199">
                  <c:v>46281</c:v>
                </c:pt>
                <c:pt idx="200">
                  <c:v>46282</c:v>
                </c:pt>
                <c:pt idx="201">
                  <c:v>46283</c:v>
                </c:pt>
                <c:pt idx="202">
                  <c:v>46284</c:v>
                </c:pt>
                <c:pt idx="203">
                  <c:v>46285</c:v>
                </c:pt>
                <c:pt idx="204">
                  <c:v>46286</c:v>
                </c:pt>
                <c:pt idx="205">
                  <c:v>46287</c:v>
                </c:pt>
                <c:pt idx="206">
                  <c:v>46288</c:v>
                </c:pt>
                <c:pt idx="207">
                  <c:v>46289</c:v>
                </c:pt>
                <c:pt idx="208">
                  <c:v>46290</c:v>
                </c:pt>
                <c:pt idx="209">
                  <c:v>46291</c:v>
                </c:pt>
                <c:pt idx="210">
                  <c:v>46292</c:v>
                </c:pt>
                <c:pt idx="211">
                  <c:v>46293</c:v>
                </c:pt>
                <c:pt idx="212">
                  <c:v>46294</c:v>
                </c:pt>
                <c:pt idx="213">
                  <c:v>46295</c:v>
                </c:pt>
                <c:pt idx="214">
                  <c:v>46296</c:v>
                </c:pt>
                <c:pt idx="215">
                  <c:v>46297</c:v>
                </c:pt>
                <c:pt idx="216">
                  <c:v>46298</c:v>
                </c:pt>
                <c:pt idx="217">
                  <c:v>46299</c:v>
                </c:pt>
                <c:pt idx="218">
                  <c:v>46300</c:v>
                </c:pt>
                <c:pt idx="219">
                  <c:v>46301</c:v>
                </c:pt>
                <c:pt idx="220">
                  <c:v>46302</c:v>
                </c:pt>
                <c:pt idx="221">
                  <c:v>46303</c:v>
                </c:pt>
                <c:pt idx="222">
                  <c:v>46304</c:v>
                </c:pt>
                <c:pt idx="223">
                  <c:v>46305</c:v>
                </c:pt>
                <c:pt idx="224">
                  <c:v>46306</c:v>
                </c:pt>
                <c:pt idx="225">
                  <c:v>46307</c:v>
                </c:pt>
                <c:pt idx="226">
                  <c:v>46308</c:v>
                </c:pt>
                <c:pt idx="227">
                  <c:v>46309</c:v>
                </c:pt>
                <c:pt idx="228">
                  <c:v>46310</c:v>
                </c:pt>
                <c:pt idx="229">
                  <c:v>46311</c:v>
                </c:pt>
                <c:pt idx="230">
                  <c:v>46312</c:v>
                </c:pt>
                <c:pt idx="231">
                  <c:v>46313</c:v>
                </c:pt>
                <c:pt idx="232">
                  <c:v>46314</c:v>
                </c:pt>
                <c:pt idx="233">
                  <c:v>46315</c:v>
                </c:pt>
                <c:pt idx="234">
                  <c:v>46316</c:v>
                </c:pt>
                <c:pt idx="235">
                  <c:v>46317</c:v>
                </c:pt>
                <c:pt idx="236">
                  <c:v>46318</c:v>
                </c:pt>
                <c:pt idx="237">
                  <c:v>46319</c:v>
                </c:pt>
                <c:pt idx="238">
                  <c:v>46320</c:v>
                </c:pt>
                <c:pt idx="239">
                  <c:v>46321</c:v>
                </c:pt>
                <c:pt idx="240">
                  <c:v>46322</c:v>
                </c:pt>
                <c:pt idx="241">
                  <c:v>46323</c:v>
                </c:pt>
                <c:pt idx="242">
                  <c:v>46324</c:v>
                </c:pt>
                <c:pt idx="243">
                  <c:v>46325</c:v>
                </c:pt>
                <c:pt idx="244">
                  <c:v>46326</c:v>
                </c:pt>
                <c:pt idx="245">
                  <c:v>46327</c:v>
                </c:pt>
                <c:pt idx="246">
                  <c:v>46328</c:v>
                </c:pt>
                <c:pt idx="247">
                  <c:v>46329</c:v>
                </c:pt>
                <c:pt idx="248">
                  <c:v>46330</c:v>
                </c:pt>
                <c:pt idx="249">
                  <c:v>46331</c:v>
                </c:pt>
                <c:pt idx="250">
                  <c:v>46332</c:v>
                </c:pt>
                <c:pt idx="251">
                  <c:v>46333</c:v>
                </c:pt>
                <c:pt idx="252">
                  <c:v>46334</c:v>
                </c:pt>
                <c:pt idx="253">
                  <c:v>46335</c:v>
                </c:pt>
                <c:pt idx="254">
                  <c:v>46336</c:v>
                </c:pt>
                <c:pt idx="255">
                  <c:v>46337</c:v>
                </c:pt>
                <c:pt idx="256">
                  <c:v>46338</c:v>
                </c:pt>
                <c:pt idx="257">
                  <c:v>46339</c:v>
                </c:pt>
                <c:pt idx="258">
                  <c:v>46340</c:v>
                </c:pt>
                <c:pt idx="259">
                  <c:v>46341</c:v>
                </c:pt>
                <c:pt idx="260">
                  <c:v>46342</c:v>
                </c:pt>
                <c:pt idx="261">
                  <c:v>46343</c:v>
                </c:pt>
                <c:pt idx="262">
                  <c:v>46344</c:v>
                </c:pt>
                <c:pt idx="263">
                  <c:v>46345</c:v>
                </c:pt>
                <c:pt idx="264">
                  <c:v>46346</c:v>
                </c:pt>
                <c:pt idx="265">
                  <c:v>46347</c:v>
                </c:pt>
                <c:pt idx="266">
                  <c:v>46348</c:v>
                </c:pt>
                <c:pt idx="267">
                  <c:v>46349</c:v>
                </c:pt>
                <c:pt idx="268">
                  <c:v>46350</c:v>
                </c:pt>
                <c:pt idx="269">
                  <c:v>46351</c:v>
                </c:pt>
                <c:pt idx="270">
                  <c:v>46352</c:v>
                </c:pt>
                <c:pt idx="271">
                  <c:v>46353</c:v>
                </c:pt>
                <c:pt idx="272">
                  <c:v>46354</c:v>
                </c:pt>
                <c:pt idx="273">
                  <c:v>46355</c:v>
                </c:pt>
                <c:pt idx="274">
                  <c:v>46356</c:v>
                </c:pt>
                <c:pt idx="275">
                  <c:v>46357</c:v>
                </c:pt>
                <c:pt idx="276">
                  <c:v>46358</c:v>
                </c:pt>
                <c:pt idx="277">
                  <c:v>46359</c:v>
                </c:pt>
                <c:pt idx="278">
                  <c:v>46360</c:v>
                </c:pt>
                <c:pt idx="279">
                  <c:v>46361</c:v>
                </c:pt>
                <c:pt idx="280">
                  <c:v>46362</c:v>
                </c:pt>
                <c:pt idx="281">
                  <c:v>46363</c:v>
                </c:pt>
                <c:pt idx="282">
                  <c:v>46364</c:v>
                </c:pt>
                <c:pt idx="283">
                  <c:v>46365</c:v>
                </c:pt>
                <c:pt idx="284">
                  <c:v>46366</c:v>
                </c:pt>
                <c:pt idx="285">
                  <c:v>46367</c:v>
                </c:pt>
                <c:pt idx="286">
                  <c:v>46368</c:v>
                </c:pt>
                <c:pt idx="287">
                  <c:v>46369</c:v>
                </c:pt>
                <c:pt idx="288">
                  <c:v>46370</c:v>
                </c:pt>
                <c:pt idx="289">
                  <c:v>46371</c:v>
                </c:pt>
                <c:pt idx="290">
                  <c:v>46372</c:v>
                </c:pt>
                <c:pt idx="291">
                  <c:v>46373</c:v>
                </c:pt>
                <c:pt idx="292">
                  <c:v>46374</c:v>
                </c:pt>
                <c:pt idx="293">
                  <c:v>46375</c:v>
                </c:pt>
                <c:pt idx="294">
                  <c:v>46376</c:v>
                </c:pt>
                <c:pt idx="295">
                  <c:v>46377</c:v>
                </c:pt>
                <c:pt idx="296">
                  <c:v>46378</c:v>
                </c:pt>
                <c:pt idx="297">
                  <c:v>46379</c:v>
                </c:pt>
                <c:pt idx="298">
                  <c:v>46380</c:v>
                </c:pt>
                <c:pt idx="299">
                  <c:v>46381</c:v>
                </c:pt>
                <c:pt idx="300">
                  <c:v>46382</c:v>
                </c:pt>
                <c:pt idx="301">
                  <c:v>46383</c:v>
                </c:pt>
                <c:pt idx="302">
                  <c:v>46384</c:v>
                </c:pt>
                <c:pt idx="303">
                  <c:v>46385</c:v>
                </c:pt>
                <c:pt idx="304">
                  <c:v>46386</c:v>
                </c:pt>
                <c:pt idx="305">
                  <c:v>46387</c:v>
                </c:pt>
              </c:numCache>
            </c:numRef>
          </c:cat>
          <c:val>
            <c:numRef>
              <c:f>'Data (aug 2018 - today)'!$C$1838:$C$2143</c:f>
              <c:numCache>
                <c:formatCode>General</c:formatCode>
                <c:ptCount val="306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  <c:pt idx="58">
                  <c:v>3253</c:v>
                </c:pt>
                <c:pt idx="59">
                  <c:v>3226</c:v>
                </c:pt>
                <c:pt idx="60">
                  <c:v>3262</c:v>
                </c:pt>
                <c:pt idx="61">
                  <c:v>3456</c:v>
                </c:pt>
                <c:pt idx="62">
                  <c:v>3471</c:v>
                </c:pt>
                <c:pt idx="63">
                  <c:v>3446</c:v>
                </c:pt>
                <c:pt idx="64">
                  <c:v>3503</c:v>
                </c:pt>
                <c:pt idx="65">
                  <c:v>3475</c:v>
                </c:pt>
                <c:pt idx="66">
                  <c:v>3498</c:v>
                </c:pt>
                <c:pt idx="67">
                  <c:v>3449</c:v>
                </c:pt>
                <c:pt idx="68">
                  <c:v>3548</c:v>
                </c:pt>
                <c:pt idx="69">
                  <c:v>3620</c:v>
                </c:pt>
                <c:pt idx="70">
                  <c:v>3566</c:v>
                </c:pt>
                <c:pt idx="71">
                  <c:v>3665</c:v>
                </c:pt>
                <c:pt idx="72">
                  <c:v>3628</c:v>
                </c:pt>
                <c:pt idx="73">
                  <c:v>3555</c:v>
                </c:pt>
                <c:pt idx="74">
                  <c:v>3530</c:v>
                </c:pt>
                <c:pt idx="75">
                  <c:v>3566</c:v>
                </c:pt>
                <c:pt idx="76">
                  <c:v>3530</c:v>
                </c:pt>
                <c:pt idx="77">
                  <c:v>3580</c:v>
                </c:pt>
                <c:pt idx="78">
                  <c:v>3593</c:v>
                </c:pt>
                <c:pt idx="79">
                  <c:v>3596</c:v>
                </c:pt>
                <c:pt idx="80">
                  <c:v>3610</c:v>
                </c:pt>
                <c:pt idx="81">
                  <c:v>3558</c:v>
                </c:pt>
                <c:pt idx="82">
                  <c:v>3550</c:v>
                </c:pt>
                <c:pt idx="83">
                  <c:v>3475</c:v>
                </c:pt>
                <c:pt idx="84">
                  <c:v>3518</c:v>
                </c:pt>
                <c:pt idx="85">
                  <c:v>3501</c:v>
                </c:pt>
                <c:pt idx="86">
                  <c:v>3590</c:v>
                </c:pt>
                <c:pt idx="87">
                  <c:v>3511</c:v>
                </c:pt>
                <c:pt idx="88">
                  <c:v>3505</c:v>
                </c:pt>
                <c:pt idx="89">
                  <c:v>3516</c:v>
                </c:pt>
                <c:pt idx="90">
                  <c:v>3548</c:v>
                </c:pt>
                <c:pt idx="91">
                  <c:v>3602</c:v>
                </c:pt>
                <c:pt idx="92">
                  <c:v>3556</c:v>
                </c:pt>
                <c:pt idx="93">
                  <c:v>3568</c:v>
                </c:pt>
                <c:pt idx="94">
                  <c:v>3613</c:v>
                </c:pt>
                <c:pt idx="95">
                  <c:v>3605</c:v>
                </c:pt>
                <c:pt idx="96">
                  <c:v>3649</c:v>
                </c:pt>
                <c:pt idx="97">
                  <c:v>3676</c:v>
                </c:pt>
                <c:pt idx="98">
                  <c:v>3678</c:v>
                </c:pt>
                <c:pt idx="99">
                  <c:v>3620</c:v>
                </c:pt>
                <c:pt idx="100">
                  <c:v>3640</c:v>
                </c:pt>
                <c:pt idx="101">
                  <c:v>3685</c:v>
                </c:pt>
                <c:pt idx="102">
                  <c:v>3777</c:v>
                </c:pt>
                <c:pt idx="103">
                  <c:v>3731</c:v>
                </c:pt>
                <c:pt idx="104">
                  <c:v>3694</c:v>
                </c:pt>
                <c:pt idx="105">
                  <c:v>3640</c:v>
                </c:pt>
                <c:pt idx="106">
                  <c:v>3592</c:v>
                </c:pt>
                <c:pt idx="107">
                  <c:v>3606</c:v>
                </c:pt>
                <c:pt idx="108">
                  <c:v>3512</c:v>
                </c:pt>
                <c:pt idx="109">
                  <c:v>3479</c:v>
                </c:pt>
                <c:pt idx="110">
                  <c:v>3528</c:v>
                </c:pt>
                <c:pt idx="111">
                  <c:v>3506</c:v>
                </c:pt>
                <c:pt idx="112">
                  <c:v>3348</c:v>
                </c:pt>
                <c:pt idx="113">
                  <c:v>3411</c:v>
                </c:pt>
                <c:pt idx="114">
                  <c:v>3398</c:v>
                </c:pt>
                <c:pt idx="115">
                  <c:v>3415</c:v>
                </c:pt>
                <c:pt idx="116">
                  <c:v>3255</c:v>
                </c:pt>
                <c:pt idx="117">
                  <c:v>3227</c:v>
                </c:pt>
                <c:pt idx="118">
                  <c:v>3132</c:v>
                </c:pt>
                <c:pt idx="119">
                  <c:v>3165</c:v>
                </c:pt>
                <c:pt idx="120">
                  <c:v>3205</c:v>
                </c:pt>
                <c:pt idx="121">
                  <c:v>3100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today)'!$A$1838:$A$2143</c:f>
              <c:numCache>
                <c:formatCode>m/d/yyyy</c:formatCode>
                <c:ptCount val="306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46195</c:v>
                </c:pt>
                <c:pt idx="116">
                  <c:v>46196</c:v>
                </c:pt>
                <c:pt idx="117">
                  <c:v>46197</c:v>
                </c:pt>
                <c:pt idx="118">
                  <c:v>46198</c:v>
                </c:pt>
                <c:pt idx="119">
                  <c:v>46199</c:v>
                </c:pt>
                <c:pt idx="120">
                  <c:v>46202</c:v>
                </c:pt>
                <c:pt idx="121">
                  <c:v>46203</c:v>
                </c:pt>
                <c:pt idx="122">
                  <c:v>46204</c:v>
                </c:pt>
                <c:pt idx="123">
                  <c:v>46205</c:v>
                </c:pt>
                <c:pt idx="124">
                  <c:v>46206</c:v>
                </c:pt>
                <c:pt idx="125">
                  <c:v>46207</c:v>
                </c:pt>
                <c:pt idx="126">
                  <c:v>46208</c:v>
                </c:pt>
                <c:pt idx="127">
                  <c:v>46209</c:v>
                </c:pt>
                <c:pt idx="128">
                  <c:v>46210</c:v>
                </c:pt>
                <c:pt idx="129">
                  <c:v>46211</c:v>
                </c:pt>
                <c:pt idx="130">
                  <c:v>46212</c:v>
                </c:pt>
                <c:pt idx="131">
                  <c:v>46213</c:v>
                </c:pt>
                <c:pt idx="132">
                  <c:v>46214</c:v>
                </c:pt>
                <c:pt idx="133">
                  <c:v>46215</c:v>
                </c:pt>
                <c:pt idx="134">
                  <c:v>46216</c:v>
                </c:pt>
                <c:pt idx="135">
                  <c:v>46217</c:v>
                </c:pt>
                <c:pt idx="136">
                  <c:v>46218</c:v>
                </c:pt>
                <c:pt idx="137">
                  <c:v>46219</c:v>
                </c:pt>
                <c:pt idx="138">
                  <c:v>46220</c:v>
                </c:pt>
                <c:pt idx="139">
                  <c:v>46221</c:v>
                </c:pt>
                <c:pt idx="140">
                  <c:v>46222</c:v>
                </c:pt>
                <c:pt idx="141">
                  <c:v>46223</c:v>
                </c:pt>
                <c:pt idx="142">
                  <c:v>46224</c:v>
                </c:pt>
                <c:pt idx="143">
                  <c:v>46225</c:v>
                </c:pt>
                <c:pt idx="144">
                  <c:v>46226</c:v>
                </c:pt>
                <c:pt idx="145">
                  <c:v>46227</c:v>
                </c:pt>
                <c:pt idx="146">
                  <c:v>46228</c:v>
                </c:pt>
                <c:pt idx="147">
                  <c:v>46229</c:v>
                </c:pt>
                <c:pt idx="148">
                  <c:v>46230</c:v>
                </c:pt>
                <c:pt idx="149">
                  <c:v>46231</c:v>
                </c:pt>
                <c:pt idx="150">
                  <c:v>46232</c:v>
                </c:pt>
                <c:pt idx="151">
                  <c:v>46233</c:v>
                </c:pt>
                <c:pt idx="152">
                  <c:v>46234</c:v>
                </c:pt>
                <c:pt idx="153">
                  <c:v>46235</c:v>
                </c:pt>
                <c:pt idx="154">
                  <c:v>46236</c:v>
                </c:pt>
                <c:pt idx="155">
                  <c:v>46237</c:v>
                </c:pt>
                <c:pt idx="156">
                  <c:v>46238</c:v>
                </c:pt>
                <c:pt idx="157">
                  <c:v>46239</c:v>
                </c:pt>
                <c:pt idx="158">
                  <c:v>46240</c:v>
                </c:pt>
                <c:pt idx="159">
                  <c:v>46241</c:v>
                </c:pt>
                <c:pt idx="160">
                  <c:v>46242</c:v>
                </c:pt>
                <c:pt idx="161">
                  <c:v>46243</c:v>
                </c:pt>
                <c:pt idx="162">
                  <c:v>46244</c:v>
                </c:pt>
                <c:pt idx="163">
                  <c:v>46245</c:v>
                </c:pt>
                <c:pt idx="164">
                  <c:v>46246</c:v>
                </c:pt>
                <c:pt idx="165">
                  <c:v>46247</c:v>
                </c:pt>
                <c:pt idx="166">
                  <c:v>46248</c:v>
                </c:pt>
                <c:pt idx="167">
                  <c:v>46249</c:v>
                </c:pt>
                <c:pt idx="168">
                  <c:v>46250</c:v>
                </c:pt>
                <c:pt idx="169">
                  <c:v>46251</c:v>
                </c:pt>
                <c:pt idx="170">
                  <c:v>46252</c:v>
                </c:pt>
                <c:pt idx="171">
                  <c:v>46253</c:v>
                </c:pt>
                <c:pt idx="172">
                  <c:v>46254</c:v>
                </c:pt>
                <c:pt idx="173">
                  <c:v>46255</c:v>
                </c:pt>
                <c:pt idx="174">
                  <c:v>46256</c:v>
                </c:pt>
                <c:pt idx="175">
                  <c:v>46257</c:v>
                </c:pt>
                <c:pt idx="176">
                  <c:v>46258</c:v>
                </c:pt>
                <c:pt idx="177">
                  <c:v>46259</c:v>
                </c:pt>
                <c:pt idx="178">
                  <c:v>46260</c:v>
                </c:pt>
                <c:pt idx="179">
                  <c:v>46261</c:v>
                </c:pt>
                <c:pt idx="180">
                  <c:v>46262</c:v>
                </c:pt>
                <c:pt idx="181">
                  <c:v>46263</c:v>
                </c:pt>
                <c:pt idx="182">
                  <c:v>46264</c:v>
                </c:pt>
                <c:pt idx="183">
                  <c:v>46265</c:v>
                </c:pt>
                <c:pt idx="184">
                  <c:v>46266</c:v>
                </c:pt>
                <c:pt idx="185">
                  <c:v>46267</c:v>
                </c:pt>
                <c:pt idx="186">
                  <c:v>46268</c:v>
                </c:pt>
                <c:pt idx="187">
                  <c:v>46269</c:v>
                </c:pt>
                <c:pt idx="188">
                  <c:v>46270</c:v>
                </c:pt>
                <c:pt idx="189">
                  <c:v>46271</c:v>
                </c:pt>
                <c:pt idx="190">
                  <c:v>46272</c:v>
                </c:pt>
                <c:pt idx="191">
                  <c:v>46273</c:v>
                </c:pt>
                <c:pt idx="192">
                  <c:v>46274</c:v>
                </c:pt>
                <c:pt idx="193">
                  <c:v>46275</c:v>
                </c:pt>
                <c:pt idx="194">
                  <c:v>46276</c:v>
                </c:pt>
                <c:pt idx="195">
                  <c:v>46277</c:v>
                </c:pt>
                <c:pt idx="196">
                  <c:v>46278</c:v>
                </c:pt>
                <c:pt idx="197">
                  <c:v>46279</c:v>
                </c:pt>
                <c:pt idx="198">
                  <c:v>46280</c:v>
                </c:pt>
                <c:pt idx="199">
                  <c:v>46281</c:v>
                </c:pt>
                <c:pt idx="200">
                  <c:v>46282</c:v>
                </c:pt>
                <c:pt idx="201">
                  <c:v>46283</c:v>
                </c:pt>
                <c:pt idx="202">
                  <c:v>46284</c:v>
                </c:pt>
                <c:pt idx="203">
                  <c:v>46285</c:v>
                </c:pt>
                <c:pt idx="204">
                  <c:v>46286</c:v>
                </c:pt>
                <c:pt idx="205">
                  <c:v>46287</c:v>
                </c:pt>
                <c:pt idx="206">
                  <c:v>46288</c:v>
                </c:pt>
                <c:pt idx="207">
                  <c:v>46289</c:v>
                </c:pt>
                <c:pt idx="208">
                  <c:v>46290</c:v>
                </c:pt>
                <c:pt idx="209">
                  <c:v>46291</c:v>
                </c:pt>
                <c:pt idx="210">
                  <c:v>46292</c:v>
                </c:pt>
                <c:pt idx="211">
                  <c:v>46293</c:v>
                </c:pt>
                <c:pt idx="212">
                  <c:v>46294</c:v>
                </c:pt>
                <c:pt idx="213">
                  <c:v>46295</c:v>
                </c:pt>
                <c:pt idx="214">
                  <c:v>46296</c:v>
                </c:pt>
                <c:pt idx="215">
                  <c:v>46297</c:v>
                </c:pt>
                <c:pt idx="216">
                  <c:v>46298</c:v>
                </c:pt>
                <c:pt idx="217">
                  <c:v>46299</c:v>
                </c:pt>
                <c:pt idx="218">
                  <c:v>46300</c:v>
                </c:pt>
                <c:pt idx="219">
                  <c:v>46301</c:v>
                </c:pt>
                <c:pt idx="220">
                  <c:v>46302</c:v>
                </c:pt>
                <c:pt idx="221">
                  <c:v>46303</c:v>
                </c:pt>
                <c:pt idx="222">
                  <c:v>46304</c:v>
                </c:pt>
                <c:pt idx="223">
                  <c:v>46305</c:v>
                </c:pt>
                <c:pt idx="224">
                  <c:v>46306</c:v>
                </c:pt>
                <c:pt idx="225">
                  <c:v>46307</c:v>
                </c:pt>
                <c:pt idx="226">
                  <c:v>46308</c:v>
                </c:pt>
                <c:pt idx="227">
                  <c:v>46309</c:v>
                </c:pt>
                <c:pt idx="228">
                  <c:v>46310</c:v>
                </c:pt>
                <c:pt idx="229">
                  <c:v>46311</c:v>
                </c:pt>
                <c:pt idx="230">
                  <c:v>46312</c:v>
                </c:pt>
                <c:pt idx="231">
                  <c:v>46313</c:v>
                </c:pt>
                <c:pt idx="232">
                  <c:v>46314</c:v>
                </c:pt>
                <c:pt idx="233">
                  <c:v>46315</c:v>
                </c:pt>
                <c:pt idx="234">
                  <c:v>46316</c:v>
                </c:pt>
                <c:pt idx="235">
                  <c:v>46317</c:v>
                </c:pt>
                <c:pt idx="236">
                  <c:v>46318</c:v>
                </c:pt>
                <c:pt idx="237">
                  <c:v>46319</c:v>
                </c:pt>
                <c:pt idx="238">
                  <c:v>46320</c:v>
                </c:pt>
                <c:pt idx="239">
                  <c:v>46321</c:v>
                </c:pt>
                <c:pt idx="240">
                  <c:v>46322</c:v>
                </c:pt>
                <c:pt idx="241">
                  <c:v>46323</c:v>
                </c:pt>
                <c:pt idx="242">
                  <c:v>46324</c:v>
                </c:pt>
                <c:pt idx="243">
                  <c:v>46325</c:v>
                </c:pt>
                <c:pt idx="244">
                  <c:v>46326</c:v>
                </c:pt>
                <c:pt idx="245">
                  <c:v>46327</c:v>
                </c:pt>
                <c:pt idx="246">
                  <c:v>46328</c:v>
                </c:pt>
                <c:pt idx="247">
                  <c:v>46329</c:v>
                </c:pt>
                <c:pt idx="248">
                  <c:v>46330</c:v>
                </c:pt>
                <c:pt idx="249">
                  <c:v>46331</c:v>
                </c:pt>
                <c:pt idx="250">
                  <c:v>46332</c:v>
                </c:pt>
                <c:pt idx="251">
                  <c:v>46333</c:v>
                </c:pt>
                <c:pt idx="252">
                  <c:v>46334</c:v>
                </c:pt>
                <c:pt idx="253">
                  <c:v>46335</c:v>
                </c:pt>
                <c:pt idx="254">
                  <c:v>46336</c:v>
                </c:pt>
                <c:pt idx="255">
                  <c:v>46337</c:v>
                </c:pt>
                <c:pt idx="256">
                  <c:v>46338</c:v>
                </c:pt>
                <c:pt idx="257">
                  <c:v>46339</c:v>
                </c:pt>
                <c:pt idx="258">
                  <c:v>46340</c:v>
                </c:pt>
                <c:pt idx="259">
                  <c:v>46341</c:v>
                </c:pt>
                <c:pt idx="260">
                  <c:v>46342</c:v>
                </c:pt>
                <c:pt idx="261">
                  <c:v>46343</c:v>
                </c:pt>
                <c:pt idx="262">
                  <c:v>46344</c:v>
                </c:pt>
                <c:pt idx="263">
                  <c:v>46345</c:v>
                </c:pt>
                <c:pt idx="264">
                  <c:v>46346</c:v>
                </c:pt>
                <c:pt idx="265">
                  <c:v>46347</c:v>
                </c:pt>
                <c:pt idx="266">
                  <c:v>46348</c:v>
                </c:pt>
                <c:pt idx="267">
                  <c:v>46349</c:v>
                </c:pt>
                <c:pt idx="268">
                  <c:v>46350</c:v>
                </c:pt>
                <c:pt idx="269">
                  <c:v>46351</c:v>
                </c:pt>
                <c:pt idx="270">
                  <c:v>46352</c:v>
                </c:pt>
                <c:pt idx="271">
                  <c:v>46353</c:v>
                </c:pt>
                <c:pt idx="272">
                  <c:v>46354</c:v>
                </c:pt>
                <c:pt idx="273">
                  <c:v>46355</c:v>
                </c:pt>
                <c:pt idx="274">
                  <c:v>46356</c:v>
                </c:pt>
                <c:pt idx="275">
                  <c:v>46357</c:v>
                </c:pt>
                <c:pt idx="276">
                  <c:v>46358</c:v>
                </c:pt>
                <c:pt idx="277">
                  <c:v>46359</c:v>
                </c:pt>
                <c:pt idx="278">
                  <c:v>46360</c:v>
                </c:pt>
                <c:pt idx="279">
                  <c:v>46361</c:v>
                </c:pt>
                <c:pt idx="280">
                  <c:v>46362</c:v>
                </c:pt>
                <c:pt idx="281">
                  <c:v>46363</c:v>
                </c:pt>
                <c:pt idx="282">
                  <c:v>46364</c:v>
                </c:pt>
                <c:pt idx="283">
                  <c:v>46365</c:v>
                </c:pt>
                <c:pt idx="284">
                  <c:v>46366</c:v>
                </c:pt>
                <c:pt idx="285">
                  <c:v>46367</c:v>
                </c:pt>
                <c:pt idx="286">
                  <c:v>46368</c:v>
                </c:pt>
                <c:pt idx="287">
                  <c:v>46369</c:v>
                </c:pt>
                <c:pt idx="288">
                  <c:v>46370</c:v>
                </c:pt>
                <c:pt idx="289">
                  <c:v>46371</c:v>
                </c:pt>
                <c:pt idx="290">
                  <c:v>46372</c:v>
                </c:pt>
                <c:pt idx="291">
                  <c:v>46373</c:v>
                </c:pt>
                <c:pt idx="292">
                  <c:v>46374</c:v>
                </c:pt>
                <c:pt idx="293">
                  <c:v>46375</c:v>
                </c:pt>
                <c:pt idx="294">
                  <c:v>46376</c:v>
                </c:pt>
                <c:pt idx="295">
                  <c:v>46377</c:v>
                </c:pt>
                <c:pt idx="296">
                  <c:v>46378</c:v>
                </c:pt>
                <c:pt idx="297">
                  <c:v>46379</c:v>
                </c:pt>
                <c:pt idx="298">
                  <c:v>46380</c:v>
                </c:pt>
                <c:pt idx="299">
                  <c:v>46381</c:v>
                </c:pt>
                <c:pt idx="300">
                  <c:v>46382</c:v>
                </c:pt>
                <c:pt idx="301">
                  <c:v>46383</c:v>
                </c:pt>
                <c:pt idx="302">
                  <c:v>46384</c:v>
                </c:pt>
                <c:pt idx="303">
                  <c:v>46385</c:v>
                </c:pt>
                <c:pt idx="304">
                  <c:v>46386</c:v>
                </c:pt>
                <c:pt idx="305">
                  <c:v>46387</c:v>
                </c:pt>
              </c:numCache>
            </c:numRef>
          </c:cat>
          <c:val>
            <c:numRef>
              <c:f>'Data (aug 2018 - today)'!$E$1838:$E$2143</c:f>
              <c:numCache>
                <c:formatCode>0</c:formatCode>
                <c:ptCount val="306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  <c:pt idx="58">
                  <c:v>2802.3776705720193</c:v>
                </c:pt>
                <c:pt idx="59">
                  <c:v>2791.3818464999567</c:v>
                </c:pt>
                <c:pt idx="60">
                  <c:v>2832.0889043236675</c:v>
                </c:pt>
                <c:pt idx="61">
                  <c:v>3001.5633142261595</c:v>
                </c:pt>
                <c:pt idx="62">
                  <c:v>3026.4190426366727</c:v>
                </c:pt>
                <c:pt idx="63">
                  <c:v>2974.0226115474238</c:v>
                </c:pt>
                <c:pt idx="64">
                  <c:v>3039.4793926247285</c:v>
                </c:pt>
                <c:pt idx="65">
                  <c:v>3010.4825435328767</c:v>
                </c:pt>
                <c:pt idx="66">
                  <c:v>2989.232609810289</c:v>
                </c:pt>
                <c:pt idx="67">
                  <c:v>2957.9759862778733</c:v>
                </c:pt>
                <c:pt idx="68">
                  <c:v>3035.3323637608005</c:v>
                </c:pt>
                <c:pt idx="69">
                  <c:v>3076.6615672276048</c:v>
                </c:pt>
                <c:pt idx="70">
                  <c:v>3025.3669296682783</c:v>
                </c:pt>
                <c:pt idx="71">
                  <c:v>3106.4587218172574</c:v>
                </c:pt>
                <c:pt idx="72">
                  <c:v>3081.6274526458847</c:v>
                </c:pt>
                <c:pt idx="73">
                  <c:v>3025.01701837985</c:v>
                </c:pt>
                <c:pt idx="74">
                  <c:v>2998.1314761338544</c:v>
                </c:pt>
                <c:pt idx="75">
                  <c:v>3034.3771272974814</c:v>
                </c:pt>
                <c:pt idx="76">
                  <c:v>3000.6800408024483</c:v>
                </c:pt>
                <c:pt idx="77">
                  <c:v>3046.8085106382978</c:v>
                </c:pt>
                <c:pt idx="78">
                  <c:v>3071.7277934513122</c:v>
                </c:pt>
                <c:pt idx="79">
                  <c:v>3078.7671232876714</c:v>
                </c:pt>
                <c:pt idx="80">
                  <c:v>3080.2047781569968</c:v>
                </c:pt>
                <c:pt idx="81">
                  <c:v>3040.765746517392</c:v>
                </c:pt>
                <c:pt idx="82">
                  <c:v>3034.7067874850404</c:v>
                </c:pt>
                <c:pt idx="83">
                  <c:v>2978.2310593075076</c:v>
                </c:pt>
                <c:pt idx="84">
                  <c:v>2995.3171562366961</c:v>
                </c:pt>
                <c:pt idx="85">
                  <c:v>2995.3798767967146</c:v>
                </c:pt>
                <c:pt idx="86">
                  <c:v>3060.7894961207262</c:v>
                </c:pt>
                <c:pt idx="87">
                  <c:v>2989.1026732504679</c:v>
                </c:pt>
                <c:pt idx="88">
                  <c:v>2983.9945513366251</c:v>
                </c:pt>
                <c:pt idx="89">
                  <c:v>2990.3044735499234</c:v>
                </c:pt>
                <c:pt idx="90">
                  <c:v>3020.0885257065029</c:v>
                </c:pt>
                <c:pt idx="91">
                  <c:v>3072.3302627089729</c:v>
                </c:pt>
                <c:pt idx="92">
                  <c:v>3056.5583634175691</c:v>
                </c:pt>
                <c:pt idx="93">
                  <c:v>3064.7655042088991</c:v>
                </c:pt>
                <c:pt idx="94">
                  <c:v>3113.3132270573028</c:v>
                </c:pt>
                <c:pt idx="95">
                  <c:v>3102.1426727476123</c:v>
                </c:pt>
                <c:pt idx="96">
                  <c:v>3142.4388563554944</c:v>
                </c:pt>
                <c:pt idx="97">
                  <c:v>3159.1612237882437</c:v>
                </c:pt>
                <c:pt idx="98">
                  <c:v>3158.9796444215413</c:v>
                </c:pt>
                <c:pt idx="99">
                  <c:v>3118.8076160937362</c:v>
                </c:pt>
                <c:pt idx="100">
                  <c:v>3125.5366649493385</c:v>
                </c:pt>
                <c:pt idx="101">
                  <c:v>3162.0044619873006</c:v>
                </c:pt>
                <c:pt idx="102">
                  <c:v>3242.3383981457637</c:v>
                </c:pt>
                <c:pt idx="103">
                  <c:v>3211.6725488508223</c:v>
                </c:pt>
                <c:pt idx="104">
                  <c:v>3181.191870478815</c:v>
                </c:pt>
                <c:pt idx="105">
                  <c:v>3132.7997245890356</c:v>
                </c:pt>
                <c:pt idx="106">
                  <c:v>3116.9732731690383</c:v>
                </c:pt>
                <c:pt idx="107">
                  <c:v>3122.8890620940501</c:v>
                </c:pt>
                <c:pt idx="108">
                  <c:v>3039.3768931198615</c:v>
                </c:pt>
                <c:pt idx="109">
                  <c:v>3012.3820244176986</c:v>
                </c:pt>
                <c:pt idx="110">
                  <c:v>3049.7925311203317</c:v>
                </c:pt>
                <c:pt idx="111">
                  <c:v>3021.8927771073954</c:v>
                </c:pt>
                <c:pt idx="112">
                  <c:v>2888.447933741696</c:v>
                </c:pt>
                <c:pt idx="113">
                  <c:v>2939.250323136579</c:v>
                </c:pt>
                <c:pt idx="114">
                  <c:v>2947.8615424655154</c:v>
                </c:pt>
                <c:pt idx="115">
                  <c:v>2980.1902434767435</c:v>
                </c:pt>
                <c:pt idx="116">
                  <c:v>2848.7659723437773</c:v>
                </c:pt>
                <c:pt idx="117">
                  <c:v>2838.9196797747863</c:v>
                </c:pt>
                <c:pt idx="118">
                  <c:v>2756.0718057022173</c:v>
                </c:pt>
                <c:pt idx="119">
                  <c:v>2782.172995780591</c:v>
                </c:pt>
                <c:pt idx="120">
                  <c:v>2809.924601087147</c:v>
                </c:pt>
                <c:pt idx="121">
                  <c:v>2719.7753991928412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today)'!$A$1838:$A$2143</c:f>
              <c:numCache>
                <c:formatCode>m/d/yyyy</c:formatCode>
                <c:ptCount val="306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46195</c:v>
                </c:pt>
                <c:pt idx="116">
                  <c:v>46196</c:v>
                </c:pt>
                <c:pt idx="117">
                  <c:v>46197</c:v>
                </c:pt>
                <c:pt idx="118">
                  <c:v>46198</c:v>
                </c:pt>
                <c:pt idx="119">
                  <c:v>46199</c:v>
                </c:pt>
                <c:pt idx="120">
                  <c:v>46202</c:v>
                </c:pt>
                <c:pt idx="121">
                  <c:v>46203</c:v>
                </c:pt>
                <c:pt idx="122">
                  <c:v>46204</c:v>
                </c:pt>
                <c:pt idx="123">
                  <c:v>46205</c:v>
                </c:pt>
                <c:pt idx="124">
                  <c:v>46206</c:v>
                </c:pt>
                <c:pt idx="125">
                  <c:v>46207</c:v>
                </c:pt>
                <c:pt idx="126">
                  <c:v>46208</c:v>
                </c:pt>
                <c:pt idx="127">
                  <c:v>46209</c:v>
                </c:pt>
                <c:pt idx="128">
                  <c:v>46210</c:v>
                </c:pt>
                <c:pt idx="129">
                  <c:v>46211</c:v>
                </c:pt>
                <c:pt idx="130">
                  <c:v>46212</c:v>
                </c:pt>
                <c:pt idx="131">
                  <c:v>46213</c:v>
                </c:pt>
                <c:pt idx="132">
                  <c:v>46214</c:v>
                </c:pt>
                <c:pt idx="133">
                  <c:v>46215</c:v>
                </c:pt>
                <c:pt idx="134">
                  <c:v>46216</c:v>
                </c:pt>
                <c:pt idx="135">
                  <c:v>46217</c:v>
                </c:pt>
                <c:pt idx="136">
                  <c:v>46218</c:v>
                </c:pt>
                <c:pt idx="137">
                  <c:v>46219</c:v>
                </c:pt>
                <c:pt idx="138">
                  <c:v>46220</c:v>
                </c:pt>
                <c:pt idx="139">
                  <c:v>46221</c:v>
                </c:pt>
                <c:pt idx="140">
                  <c:v>46222</c:v>
                </c:pt>
                <c:pt idx="141">
                  <c:v>46223</c:v>
                </c:pt>
                <c:pt idx="142">
                  <c:v>46224</c:v>
                </c:pt>
                <c:pt idx="143">
                  <c:v>46225</c:v>
                </c:pt>
                <c:pt idx="144">
                  <c:v>46226</c:v>
                </c:pt>
                <c:pt idx="145">
                  <c:v>46227</c:v>
                </c:pt>
                <c:pt idx="146">
                  <c:v>46228</c:v>
                </c:pt>
                <c:pt idx="147">
                  <c:v>46229</c:v>
                </c:pt>
                <c:pt idx="148">
                  <c:v>46230</c:v>
                </c:pt>
                <c:pt idx="149">
                  <c:v>46231</c:v>
                </c:pt>
                <c:pt idx="150">
                  <c:v>46232</c:v>
                </c:pt>
                <c:pt idx="151">
                  <c:v>46233</c:v>
                </c:pt>
                <c:pt idx="152">
                  <c:v>46234</c:v>
                </c:pt>
                <c:pt idx="153">
                  <c:v>46235</c:v>
                </c:pt>
                <c:pt idx="154">
                  <c:v>46236</c:v>
                </c:pt>
                <c:pt idx="155">
                  <c:v>46237</c:v>
                </c:pt>
                <c:pt idx="156">
                  <c:v>46238</c:v>
                </c:pt>
                <c:pt idx="157">
                  <c:v>46239</c:v>
                </c:pt>
                <c:pt idx="158">
                  <c:v>46240</c:v>
                </c:pt>
                <c:pt idx="159">
                  <c:v>46241</c:v>
                </c:pt>
                <c:pt idx="160">
                  <c:v>46242</c:v>
                </c:pt>
                <c:pt idx="161">
                  <c:v>46243</c:v>
                </c:pt>
                <c:pt idx="162">
                  <c:v>46244</c:v>
                </c:pt>
                <c:pt idx="163">
                  <c:v>46245</c:v>
                </c:pt>
                <c:pt idx="164">
                  <c:v>46246</c:v>
                </c:pt>
                <c:pt idx="165">
                  <c:v>46247</c:v>
                </c:pt>
                <c:pt idx="166">
                  <c:v>46248</c:v>
                </c:pt>
                <c:pt idx="167">
                  <c:v>46249</c:v>
                </c:pt>
                <c:pt idx="168">
                  <c:v>46250</c:v>
                </c:pt>
                <c:pt idx="169">
                  <c:v>46251</c:v>
                </c:pt>
                <c:pt idx="170">
                  <c:v>46252</c:v>
                </c:pt>
                <c:pt idx="171">
                  <c:v>46253</c:v>
                </c:pt>
                <c:pt idx="172">
                  <c:v>46254</c:v>
                </c:pt>
                <c:pt idx="173">
                  <c:v>46255</c:v>
                </c:pt>
                <c:pt idx="174">
                  <c:v>46256</c:v>
                </c:pt>
                <c:pt idx="175">
                  <c:v>46257</c:v>
                </c:pt>
                <c:pt idx="176">
                  <c:v>46258</c:v>
                </c:pt>
                <c:pt idx="177">
                  <c:v>46259</c:v>
                </c:pt>
                <c:pt idx="178">
                  <c:v>46260</c:v>
                </c:pt>
                <c:pt idx="179">
                  <c:v>46261</c:v>
                </c:pt>
                <c:pt idx="180">
                  <c:v>46262</c:v>
                </c:pt>
                <c:pt idx="181">
                  <c:v>46263</c:v>
                </c:pt>
                <c:pt idx="182">
                  <c:v>46264</c:v>
                </c:pt>
                <c:pt idx="183">
                  <c:v>46265</c:v>
                </c:pt>
                <c:pt idx="184">
                  <c:v>46266</c:v>
                </c:pt>
                <c:pt idx="185">
                  <c:v>46267</c:v>
                </c:pt>
                <c:pt idx="186">
                  <c:v>46268</c:v>
                </c:pt>
                <c:pt idx="187">
                  <c:v>46269</c:v>
                </c:pt>
                <c:pt idx="188">
                  <c:v>46270</c:v>
                </c:pt>
                <c:pt idx="189">
                  <c:v>46271</c:v>
                </c:pt>
                <c:pt idx="190">
                  <c:v>46272</c:v>
                </c:pt>
                <c:pt idx="191">
                  <c:v>46273</c:v>
                </c:pt>
                <c:pt idx="192">
                  <c:v>46274</c:v>
                </c:pt>
                <c:pt idx="193">
                  <c:v>46275</c:v>
                </c:pt>
                <c:pt idx="194">
                  <c:v>46276</c:v>
                </c:pt>
                <c:pt idx="195">
                  <c:v>46277</c:v>
                </c:pt>
                <c:pt idx="196">
                  <c:v>46278</c:v>
                </c:pt>
                <c:pt idx="197">
                  <c:v>46279</c:v>
                </c:pt>
                <c:pt idx="198">
                  <c:v>46280</c:v>
                </c:pt>
                <c:pt idx="199">
                  <c:v>46281</c:v>
                </c:pt>
                <c:pt idx="200">
                  <c:v>46282</c:v>
                </c:pt>
                <c:pt idx="201">
                  <c:v>46283</c:v>
                </c:pt>
                <c:pt idx="202">
                  <c:v>46284</c:v>
                </c:pt>
                <c:pt idx="203">
                  <c:v>46285</c:v>
                </c:pt>
                <c:pt idx="204">
                  <c:v>46286</c:v>
                </c:pt>
                <c:pt idx="205">
                  <c:v>46287</c:v>
                </c:pt>
                <c:pt idx="206">
                  <c:v>46288</c:v>
                </c:pt>
                <c:pt idx="207">
                  <c:v>46289</c:v>
                </c:pt>
                <c:pt idx="208">
                  <c:v>46290</c:v>
                </c:pt>
                <c:pt idx="209">
                  <c:v>46291</c:v>
                </c:pt>
                <c:pt idx="210">
                  <c:v>46292</c:v>
                </c:pt>
                <c:pt idx="211">
                  <c:v>46293</c:v>
                </c:pt>
                <c:pt idx="212">
                  <c:v>46294</c:v>
                </c:pt>
                <c:pt idx="213">
                  <c:v>46295</c:v>
                </c:pt>
                <c:pt idx="214">
                  <c:v>46296</c:v>
                </c:pt>
                <c:pt idx="215">
                  <c:v>46297</c:v>
                </c:pt>
                <c:pt idx="216">
                  <c:v>46298</c:v>
                </c:pt>
                <c:pt idx="217">
                  <c:v>46299</c:v>
                </c:pt>
                <c:pt idx="218">
                  <c:v>46300</c:v>
                </c:pt>
                <c:pt idx="219">
                  <c:v>46301</c:v>
                </c:pt>
                <c:pt idx="220">
                  <c:v>46302</c:v>
                </c:pt>
                <c:pt idx="221">
                  <c:v>46303</c:v>
                </c:pt>
                <c:pt idx="222">
                  <c:v>46304</c:v>
                </c:pt>
                <c:pt idx="223">
                  <c:v>46305</c:v>
                </c:pt>
                <c:pt idx="224">
                  <c:v>46306</c:v>
                </c:pt>
                <c:pt idx="225">
                  <c:v>46307</c:v>
                </c:pt>
                <c:pt idx="226">
                  <c:v>46308</c:v>
                </c:pt>
                <c:pt idx="227">
                  <c:v>46309</c:v>
                </c:pt>
                <c:pt idx="228">
                  <c:v>46310</c:v>
                </c:pt>
                <c:pt idx="229">
                  <c:v>46311</c:v>
                </c:pt>
                <c:pt idx="230">
                  <c:v>46312</c:v>
                </c:pt>
                <c:pt idx="231">
                  <c:v>46313</c:v>
                </c:pt>
                <c:pt idx="232">
                  <c:v>46314</c:v>
                </c:pt>
                <c:pt idx="233">
                  <c:v>46315</c:v>
                </c:pt>
                <c:pt idx="234">
                  <c:v>46316</c:v>
                </c:pt>
                <c:pt idx="235">
                  <c:v>46317</c:v>
                </c:pt>
                <c:pt idx="236">
                  <c:v>46318</c:v>
                </c:pt>
                <c:pt idx="237">
                  <c:v>46319</c:v>
                </c:pt>
                <c:pt idx="238">
                  <c:v>46320</c:v>
                </c:pt>
                <c:pt idx="239">
                  <c:v>46321</c:v>
                </c:pt>
                <c:pt idx="240">
                  <c:v>46322</c:v>
                </c:pt>
                <c:pt idx="241">
                  <c:v>46323</c:v>
                </c:pt>
                <c:pt idx="242">
                  <c:v>46324</c:v>
                </c:pt>
                <c:pt idx="243">
                  <c:v>46325</c:v>
                </c:pt>
                <c:pt idx="244">
                  <c:v>46326</c:v>
                </c:pt>
                <c:pt idx="245">
                  <c:v>46327</c:v>
                </c:pt>
                <c:pt idx="246">
                  <c:v>46328</c:v>
                </c:pt>
                <c:pt idx="247">
                  <c:v>46329</c:v>
                </c:pt>
                <c:pt idx="248">
                  <c:v>46330</c:v>
                </c:pt>
                <c:pt idx="249">
                  <c:v>46331</c:v>
                </c:pt>
                <c:pt idx="250">
                  <c:v>46332</c:v>
                </c:pt>
                <c:pt idx="251">
                  <c:v>46333</c:v>
                </c:pt>
                <c:pt idx="252">
                  <c:v>46334</c:v>
                </c:pt>
                <c:pt idx="253">
                  <c:v>46335</c:v>
                </c:pt>
                <c:pt idx="254">
                  <c:v>46336</c:v>
                </c:pt>
                <c:pt idx="255">
                  <c:v>46337</c:v>
                </c:pt>
                <c:pt idx="256">
                  <c:v>46338</c:v>
                </c:pt>
                <c:pt idx="257">
                  <c:v>46339</c:v>
                </c:pt>
                <c:pt idx="258">
                  <c:v>46340</c:v>
                </c:pt>
                <c:pt idx="259">
                  <c:v>46341</c:v>
                </c:pt>
                <c:pt idx="260">
                  <c:v>46342</c:v>
                </c:pt>
                <c:pt idx="261">
                  <c:v>46343</c:v>
                </c:pt>
                <c:pt idx="262">
                  <c:v>46344</c:v>
                </c:pt>
                <c:pt idx="263">
                  <c:v>46345</c:v>
                </c:pt>
                <c:pt idx="264">
                  <c:v>46346</c:v>
                </c:pt>
                <c:pt idx="265">
                  <c:v>46347</c:v>
                </c:pt>
                <c:pt idx="266">
                  <c:v>46348</c:v>
                </c:pt>
                <c:pt idx="267">
                  <c:v>46349</c:v>
                </c:pt>
                <c:pt idx="268">
                  <c:v>46350</c:v>
                </c:pt>
                <c:pt idx="269">
                  <c:v>46351</c:v>
                </c:pt>
                <c:pt idx="270">
                  <c:v>46352</c:v>
                </c:pt>
                <c:pt idx="271">
                  <c:v>46353</c:v>
                </c:pt>
                <c:pt idx="272">
                  <c:v>46354</c:v>
                </c:pt>
                <c:pt idx="273">
                  <c:v>46355</c:v>
                </c:pt>
                <c:pt idx="274">
                  <c:v>46356</c:v>
                </c:pt>
                <c:pt idx="275">
                  <c:v>46357</c:v>
                </c:pt>
                <c:pt idx="276">
                  <c:v>46358</c:v>
                </c:pt>
                <c:pt idx="277">
                  <c:v>46359</c:v>
                </c:pt>
                <c:pt idx="278">
                  <c:v>46360</c:v>
                </c:pt>
                <c:pt idx="279">
                  <c:v>46361</c:v>
                </c:pt>
                <c:pt idx="280">
                  <c:v>46362</c:v>
                </c:pt>
                <c:pt idx="281">
                  <c:v>46363</c:v>
                </c:pt>
                <c:pt idx="282">
                  <c:v>46364</c:v>
                </c:pt>
                <c:pt idx="283">
                  <c:v>46365</c:v>
                </c:pt>
                <c:pt idx="284">
                  <c:v>46366</c:v>
                </c:pt>
                <c:pt idx="285">
                  <c:v>46367</c:v>
                </c:pt>
                <c:pt idx="286">
                  <c:v>46368</c:v>
                </c:pt>
                <c:pt idx="287">
                  <c:v>46369</c:v>
                </c:pt>
                <c:pt idx="288">
                  <c:v>46370</c:v>
                </c:pt>
                <c:pt idx="289">
                  <c:v>46371</c:v>
                </c:pt>
                <c:pt idx="290">
                  <c:v>46372</c:v>
                </c:pt>
                <c:pt idx="291">
                  <c:v>46373</c:v>
                </c:pt>
                <c:pt idx="292">
                  <c:v>46374</c:v>
                </c:pt>
                <c:pt idx="293">
                  <c:v>46375</c:v>
                </c:pt>
                <c:pt idx="294">
                  <c:v>46376</c:v>
                </c:pt>
                <c:pt idx="295">
                  <c:v>46377</c:v>
                </c:pt>
                <c:pt idx="296">
                  <c:v>46378</c:v>
                </c:pt>
                <c:pt idx="297">
                  <c:v>46379</c:v>
                </c:pt>
                <c:pt idx="298">
                  <c:v>46380</c:v>
                </c:pt>
                <c:pt idx="299">
                  <c:v>46381</c:v>
                </c:pt>
                <c:pt idx="300">
                  <c:v>46382</c:v>
                </c:pt>
                <c:pt idx="301">
                  <c:v>46383</c:v>
                </c:pt>
                <c:pt idx="302">
                  <c:v>46384</c:v>
                </c:pt>
                <c:pt idx="303">
                  <c:v>46385</c:v>
                </c:pt>
                <c:pt idx="304">
                  <c:v>46386</c:v>
                </c:pt>
                <c:pt idx="305">
                  <c:v>46387</c:v>
                </c:pt>
              </c:numCache>
            </c:numRef>
          </c:cat>
          <c:val>
            <c:numRef>
              <c:f>'Data (aug 2018 - today)'!$K$1838:$K$2143</c:f>
              <c:numCache>
                <c:formatCode>0.00</c:formatCode>
                <c:ptCount val="306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  <c:pt idx="58">
                  <c:v>30.293702618883529</c:v>
                </c:pt>
                <c:pt idx="59">
                  <c:v>30.202751579129533</c:v>
                </c:pt>
                <c:pt idx="60">
                  <c:v>30.756485500955026</c:v>
                </c:pt>
                <c:pt idx="61">
                  <c:v>32.687024491922877</c:v>
                </c:pt>
                <c:pt idx="62">
                  <c:v>33.199816897724304</c:v>
                </c:pt>
                <c:pt idx="63">
                  <c:v>32.416846465866925</c:v>
                </c:pt>
                <c:pt idx="64">
                  <c:v>33.251904555314525</c:v>
                </c:pt>
                <c:pt idx="65">
                  <c:v>32.874469375379014</c:v>
                </c:pt>
                <c:pt idx="66">
                  <c:v>32.522850794735945</c:v>
                </c:pt>
                <c:pt idx="67">
                  <c:v>32.153198970840478</c:v>
                </c:pt>
                <c:pt idx="68">
                  <c:v>33.024416117717514</c:v>
                </c:pt>
                <c:pt idx="69">
                  <c:v>33.258711541730406</c:v>
                </c:pt>
                <c:pt idx="70">
                  <c:v>32.764723848307455</c:v>
                </c:pt>
                <c:pt idx="71">
                  <c:v>33.549754195626385</c:v>
                </c:pt>
                <c:pt idx="72">
                  <c:v>33.374025312154934</c:v>
                </c:pt>
                <c:pt idx="73">
                  <c:v>32.670183798502379</c:v>
                </c:pt>
                <c:pt idx="74">
                  <c:v>32.259894683200272</c:v>
                </c:pt>
                <c:pt idx="75">
                  <c:v>32.649897889720897</c:v>
                </c:pt>
                <c:pt idx="76">
                  <c:v>32.287317239034344</c:v>
                </c:pt>
                <c:pt idx="77">
                  <c:v>32.783659574468082</c:v>
                </c:pt>
                <c:pt idx="78">
                  <c:v>33.143942891339655</c:v>
                </c:pt>
                <c:pt idx="79">
                  <c:v>33.312260273972605</c:v>
                </c:pt>
                <c:pt idx="80">
                  <c:v>33.297013651877137</c:v>
                </c:pt>
                <c:pt idx="81">
                  <c:v>32.931493034783358</c:v>
                </c:pt>
                <c:pt idx="82">
                  <c:v>32.956915712087536</c:v>
                </c:pt>
                <c:pt idx="83">
                  <c:v>32.373371614672607</c:v>
                </c:pt>
                <c:pt idx="84">
                  <c:v>32.349425287356318</c:v>
                </c:pt>
                <c:pt idx="85">
                  <c:v>32.559779260780282</c:v>
                </c:pt>
                <c:pt idx="86">
                  <c:v>33.148350242987462</c:v>
                </c:pt>
                <c:pt idx="87">
                  <c:v>32.461655031500079</c:v>
                </c:pt>
                <c:pt idx="88">
                  <c:v>32.436020773029114</c:v>
                </c:pt>
                <c:pt idx="89">
                  <c:v>32.534512672223165</c:v>
                </c:pt>
                <c:pt idx="90">
                  <c:v>32.858563159686753</c:v>
                </c:pt>
                <c:pt idx="91">
                  <c:v>33.580569771409074</c:v>
                </c:pt>
                <c:pt idx="92">
                  <c:v>33.530445246690739</c:v>
                </c:pt>
                <c:pt idx="93">
                  <c:v>33.559182271087437</c:v>
                </c:pt>
                <c:pt idx="94">
                  <c:v>33.9351141749246</c:v>
                </c:pt>
                <c:pt idx="95">
                  <c:v>33.689269426039068</c:v>
                </c:pt>
                <c:pt idx="96">
                  <c:v>34.095461591457109</c:v>
                </c:pt>
                <c:pt idx="97">
                  <c:v>34.213716053626683</c:v>
                </c:pt>
                <c:pt idx="98">
                  <c:v>34.180159752641075</c:v>
                </c:pt>
                <c:pt idx="99">
                  <c:v>33.745498406134224</c:v>
                </c:pt>
                <c:pt idx="100">
                  <c:v>33.662029881504374</c:v>
                </c:pt>
                <c:pt idx="101">
                  <c:v>34.086408100223096</c:v>
                </c:pt>
                <c:pt idx="102">
                  <c:v>35.082101467937164</c:v>
                </c:pt>
                <c:pt idx="103">
                  <c:v>34.878763880519934</c:v>
                </c:pt>
                <c:pt idx="104">
                  <c:v>34.643179469514294</c:v>
                </c:pt>
                <c:pt idx="105">
                  <c:v>34.116189000774597</c:v>
                </c:pt>
                <c:pt idx="106">
                  <c:v>33.943838944810828</c:v>
                </c:pt>
                <c:pt idx="107">
                  <c:v>33.914575214341383</c:v>
                </c:pt>
                <c:pt idx="108">
                  <c:v>33.220389441800087</c:v>
                </c:pt>
                <c:pt idx="109">
                  <c:v>33.106078448350509</c:v>
                </c:pt>
                <c:pt idx="110">
                  <c:v>33.334232365145226</c:v>
                </c:pt>
                <c:pt idx="111">
                  <c:v>32.908412342699535</c:v>
                </c:pt>
                <c:pt idx="112">
                  <c:v>31.455197998447069</c:v>
                </c:pt>
                <c:pt idx="113">
                  <c:v>31.920258509263245</c:v>
                </c:pt>
                <c:pt idx="114">
                  <c:v>32.220126659148079</c:v>
                </c:pt>
                <c:pt idx="115">
                  <c:v>32.752290775809414</c:v>
                </c:pt>
                <c:pt idx="116">
                  <c:v>31.393401015228424</c:v>
                </c:pt>
                <c:pt idx="117">
                  <c:v>31.455230051904632</c:v>
                </c:pt>
                <c:pt idx="118">
                  <c:v>30.509714889123543</c:v>
                </c:pt>
                <c:pt idx="119">
                  <c:v>30.798655063291143</c:v>
                </c:pt>
                <c:pt idx="120">
                  <c:v>31.105865334034718</c:v>
                </c:pt>
                <c:pt idx="121">
                  <c:v>30.162309177048609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today)'!$A$1838:$A$2143</c:f>
              <c:numCache>
                <c:formatCode>m/d/yyyy</c:formatCode>
                <c:ptCount val="306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46195</c:v>
                </c:pt>
                <c:pt idx="116">
                  <c:v>46196</c:v>
                </c:pt>
                <c:pt idx="117">
                  <c:v>46197</c:v>
                </c:pt>
                <c:pt idx="118">
                  <c:v>46198</c:v>
                </c:pt>
                <c:pt idx="119">
                  <c:v>46199</c:v>
                </c:pt>
                <c:pt idx="120">
                  <c:v>46202</c:v>
                </c:pt>
                <c:pt idx="121">
                  <c:v>46203</c:v>
                </c:pt>
                <c:pt idx="122">
                  <c:v>46204</c:v>
                </c:pt>
                <c:pt idx="123">
                  <c:v>46205</c:v>
                </c:pt>
                <c:pt idx="124">
                  <c:v>46206</c:v>
                </c:pt>
                <c:pt idx="125">
                  <c:v>46207</c:v>
                </c:pt>
                <c:pt idx="126">
                  <c:v>46208</c:v>
                </c:pt>
                <c:pt idx="127">
                  <c:v>46209</c:v>
                </c:pt>
                <c:pt idx="128">
                  <c:v>46210</c:v>
                </c:pt>
                <c:pt idx="129">
                  <c:v>46211</c:v>
                </c:pt>
                <c:pt idx="130">
                  <c:v>46212</c:v>
                </c:pt>
                <c:pt idx="131">
                  <c:v>46213</c:v>
                </c:pt>
                <c:pt idx="132">
                  <c:v>46214</c:v>
                </c:pt>
                <c:pt idx="133">
                  <c:v>46215</c:v>
                </c:pt>
                <c:pt idx="134">
                  <c:v>46216</c:v>
                </c:pt>
                <c:pt idx="135">
                  <c:v>46217</c:v>
                </c:pt>
                <c:pt idx="136">
                  <c:v>46218</c:v>
                </c:pt>
                <c:pt idx="137">
                  <c:v>46219</c:v>
                </c:pt>
                <c:pt idx="138">
                  <c:v>46220</c:v>
                </c:pt>
                <c:pt idx="139">
                  <c:v>46221</c:v>
                </c:pt>
                <c:pt idx="140">
                  <c:v>46222</c:v>
                </c:pt>
                <c:pt idx="141">
                  <c:v>46223</c:v>
                </c:pt>
                <c:pt idx="142">
                  <c:v>46224</c:v>
                </c:pt>
                <c:pt idx="143">
                  <c:v>46225</c:v>
                </c:pt>
                <c:pt idx="144">
                  <c:v>46226</c:v>
                </c:pt>
                <c:pt idx="145">
                  <c:v>46227</c:v>
                </c:pt>
                <c:pt idx="146">
                  <c:v>46228</c:v>
                </c:pt>
                <c:pt idx="147">
                  <c:v>46229</c:v>
                </c:pt>
                <c:pt idx="148">
                  <c:v>46230</c:v>
                </c:pt>
                <c:pt idx="149">
                  <c:v>46231</c:v>
                </c:pt>
                <c:pt idx="150">
                  <c:v>46232</c:v>
                </c:pt>
                <c:pt idx="151">
                  <c:v>46233</c:v>
                </c:pt>
                <c:pt idx="152">
                  <c:v>46234</c:v>
                </c:pt>
                <c:pt idx="153">
                  <c:v>46235</c:v>
                </c:pt>
                <c:pt idx="154">
                  <c:v>46236</c:v>
                </c:pt>
                <c:pt idx="155">
                  <c:v>46237</c:v>
                </c:pt>
                <c:pt idx="156">
                  <c:v>46238</c:v>
                </c:pt>
                <c:pt idx="157">
                  <c:v>46239</c:v>
                </c:pt>
                <c:pt idx="158">
                  <c:v>46240</c:v>
                </c:pt>
                <c:pt idx="159">
                  <c:v>46241</c:v>
                </c:pt>
                <c:pt idx="160">
                  <c:v>46242</c:v>
                </c:pt>
                <c:pt idx="161">
                  <c:v>46243</c:v>
                </c:pt>
                <c:pt idx="162">
                  <c:v>46244</c:v>
                </c:pt>
                <c:pt idx="163">
                  <c:v>46245</c:v>
                </c:pt>
                <c:pt idx="164">
                  <c:v>46246</c:v>
                </c:pt>
                <c:pt idx="165">
                  <c:v>46247</c:v>
                </c:pt>
                <c:pt idx="166">
                  <c:v>46248</c:v>
                </c:pt>
                <c:pt idx="167">
                  <c:v>46249</c:v>
                </c:pt>
                <c:pt idx="168">
                  <c:v>46250</c:v>
                </c:pt>
                <c:pt idx="169">
                  <c:v>46251</c:v>
                </c:pt>
                <c:pt idx="170">
                  <c:v>46252</c:v>
                </c:pt>
                <c:pt idx="171">
                  <c:v>46253</c:v>
                </c:pt>
                <c:pt idx="172">
                  <c:v>46254</c:v>
                </c:pt>
                <c:pt idx="173">
                  <c:v>46255</c:v>
                </c:pt>
                <c:pt idx="174">
                  <c:v>46256</c:v>
                </c:pt>
                <c:pt idx="175">
                  <c:v>46257</c:v>
                </c:pt>
                <c:pt idx="176">
                  <c:v>46258</c:v>
                </c:pt>
                <c:pt idx="177">
                  <c:v>46259</c:v>
                </c:pt>
                <c:pt idx="178">
                  <c:v>46260</c:v>
                </c:pt>
                <c:pt idx="179">
                  <c:v>46261</c:v>
                </c:pt>
                <c:pt idx="180">
                  <c:v>46262</c:v>
                </c:pt>
                <c:pt idx="181">
                  <c:v>46263</c:v>
                </c:pt>
                <c:pt idx="182">
                  <c:v>46264</c:v>
                </c:pt>
                <c:pt idx="183">
                  <c:v>46265</c:v>
                </c:pt>
                <c:pt idx="184">
                  <c:v>46266</c:v>
                </c:pt>
                <c:pt idx="185">
                  <c:v>46267</c:v>
                </c:pt>
                <c:pt idx="186">
                  <c:v>46268</c:v>
                </c:pt>
                <c:pt idx="187">
                  <c:v>46269</c:v>
                </c:pt>
                <c:pt idx="188">
                  <c:v>46270</c:v>
                </c:pt>
                <c:pt idx="189">
                  <c:v>46271</c:v>
                </c:pt>
                <c:pt idx="190">
                  <c:v>46272</c:v>
                </c:pt>
                <c:pt idx="191">
                  <c:v>46273</c:v>
                </c:pt>
                <c:pt idx="192">
                  <c:v>46274</c:v>
                </c:pt>
                <c:pt idx="193">
                  <c:v>46275</c:v>
                </c:pt>
                <c:pt idx="194">
                  <c:v>46276</c:v>
                </c:pt>
                <c:pt idx="195">
                  <c:v>46277</c:v>
                </c:pt>
                <c:pt idx="196">
                  <c:v>46278</c:v>
                </c:pt>
                <c:pt idx="197">
                  <c:v>46279</c:v>
                </c:pt>
                <c:pt idx="198">
                  <c:v>46280</c:v>
                </c:pt>
                <c:pt idx="199">
                  <c:v>46281</c:v>
                </c:pt>
                <c:pt idx="200">
                  <c:v>46282</c:v>
                </c:pt>
                <c:pt idx="201">
                  <c:v>46283</c:v>
                </c:pt>
                <c:pt idx="202">
                  <c:v>46284</c:v>
                </c:pt>
                <c:pt idx="203">
                  <c:v>46285</c:v>
                </c:pt>
                <c:pt idx="204">
                  <c:v>46286</c:v>
                </c:pt>
                <c:pt idx="205">
                  <c:v>46287</c:v>
                </c:pt>
                <c:pt idx="206">
                  <c:v>46288</c:v>
                </c:pt>
                <c:pt idx="207">
                  <c:v>46289</c:v>
                </c:pt>
                <c:pt idx="208">
                  <c:v>46290</c:v>
                </c:pt>
                <c:pt idx="209">
                  <c:v>46291</c:v>
                </c:pt>
                <c:pt idx="210">
                  <c:v>46292</c:v>
                </c:pt>
                <c:pt idx="211">
                  <c:v>46293</c:v>
                </c:pt>
                <c:pt idx="212">
                  <c:v>46294</c:v>
                </c:pt>
                <c:pt idx="213">
                  <c:v>46295</c:v>
                </c:pt>
                <c:pt idx="214">
                  <c:v>46296</c:v>
                </c:pt>
                <c:pt idx="215">
                  <c:v>46297</c:v>
                </c:pt>
                <c:pt idx="216">
                  <c:v>46298</c:v>
                </c:pt>
                <c:pt idx="217">
                  <c:v>46299</c:v>
                </c:pt>
                <c:pt idx="218">
                  <c:v>46300</c:v>
                </c:pt>
                <c:pt idx="219">
                  <c:v>46301</c:v>
                </c:pt>
                <c:pt idx="220">
                  <c:v>46302</c:v>
                </c:pt>
                <c:pt idx="221">
                  <c:v>46303</c:v>
                </c:pt>
                <c:pt idx="222">
                  <c:v>46304</c:v>
                </c:pt>
                <c:pt idx="223">
                  <c:v>46305</c:v>
                </c:pt>
                <c:pt idx="224">
                  <c:v>46306</c:v>
                </c:pt>
                <c:pt idx="225">
                  <c:v>46307</c:v>
                </c:pt>
                <c:pt idx="226">
                  <c:v>46308</c:v>
                </c:pt>
                <c:pt idx="227">
                  <c:v>46309</c:v>
                </c:pt>
                <c:pt idx="228">
                  <c:v>46310</c:v>
                </c:pt>
                <c:pt idx="229">
                  <c:v>46311</c:v>
                </c:pt>
                <c:pt idx="230">
                  <c:v>46312</c:v>
                </c:pt>
                <c:pt idx="231">
                  <c:v>46313</c:v>
                </c:pt>
                <c:pt idx="232">
                  <c:v>46314</c:v>
                </c:pt>
                <c:pt idx="233">
                  <c:v>46315</c:v>
                </c:pt>
                <c:pt idx="234">
                  <c:v>46316</c:v>
                </c:pt>
                <c:pt idx="235">
                  <c:v>46317</c:v>
                </c:pt>
                <c:pt idx="236">
                  <c:v>46318</c:v>
                </c:pt>
                <c:pt idx="237">
                  <c:v>46319</c:v>
                </c:pt>
                <c:pt idx="238">
                  <c:v>46320</c:v>
                </c:pt>
                <c:pt idx="239">
                  <c:v>46321</c:v>
                </c:pt>
                <c:pt idx="240">
                  <c:v>46322</c:v>
                </c:pt>
                <c:pt idx="241">
                  <c:v>46323</c:v>
                </c:pt>
                <c:pt idx="242">
                  <c:v>46324</c:v>
                </c:pt>
                <c:pt idx="243">
                  <c:v>46325</c:v>
                </c:pt>
                <c:pt idx="244">
                  <c:v>46326</c:v>
                </c:pt>
                <c:pt idx="245">
                  <c:v>46327</c:v>
                </c:pt>
                <c:pt idx="246">
                  <c:v>46328</c:v>
                </c:pt>
                <c:pt idx="247">
                  <c:v>46329</c:v>
                </c:pt>
                <c:pt idx="248">
                  <c:v>46330</c:v>
                </c:pt>
                <c:pt idx="249">
                  <c:v>46331</c:v>
                </c:pt>
                <c:pt idx="250">
                  <c:v>46332</c:v>
                </c:pt>
                <c:pt idx="251">
                  <c:v>46333</c:v>
                </c:pt>
                <c:pt idx="252">
                  <c:v>46334</c:v>
                </c:pt>
                <c:pt idx="253">
                  <c:v>46335</c:v>
                </c:pt>
                <c:pt idx="254">
                  <c:v>46336</c:v>
                </c:pt>
                <c:pt idx="255">
                  <c:v>46337</c:v>
                </c:pt>
                <c:pt idx="256">
                  <c:v>46338</c:v>
                </c:pt>
                <c:pt idx="257">
                  <c:v>46339</c:v>
                </c:pt>
                <c:pt idx="258">
                  <c:v>46340</c:v>
                </c:pt>
                <c:pt idx="259">
                  <c:v>46341</c:v>
                </c:pt>
                <c:pt idx="260">
                  <c:v>46342</c:v>
                </c:pt>
                <c:pt idx="261">
                  <c:v>46343</c:v>
                </c:pt>
                <c:pt idx="262">
                  <c:v>46344</c:v>
                </c:pt>
                <c:pt idx="263">
                  <c:v>46345</c:v>
                </c:pt>
                <c:pt idx="264">
                  <c:v>46346</c:v>
                </c:pt>
                <c:pt idx="265">
                  <c:v>46347</c:v>
                </c:pt>
                <c:pt idx="266">
                  <c:v>46348</c:v>
                </c:pt>
                <c:pt idx="267">
                  <c:v>46349</c:v>
                </c:pt>
                <c:pt idx="268">
                  <c:v>46350</c:v>
                </c:pt>
                <c:pt idx="269">
                  <c:v>46351</c:v>
                </c:pt>
                <c:pt idx="270">
                  <c:v>46352</c:v>
                </c:pt>
                <c:pt idx="271">
                  <c:v>46353</c:v>
                </c:pt>
                <c:pt idx="272">
                  <c:v>46354</c:v>
                </c:pt>
                <c:pt idx="273">
                  <c:v>46355</c:v>
                </c:pt>
                <c:pt idx="274">
                  <c:v>46356</c:v>
                </c:pt>
                <c:pt idx="275">
                  <c:v>46357</c:v>
                </c:pt>
                <c:pt idx="276">
                  <c:v>46358</c:v>
                </c:pt>
                <c:pt idx="277">
                  <c:v>46359</c:v>
                </c:pt>
                <c:pt idx="278">
                  <c:v>46360</c:v>
                </c:pt>
                <c:pt idx="279">
                  <c:v>46361</c:v>
                </c:pt>
                <c:pt idx="280">
                  <c:v>46362</c:v>
                </c:pt>
                <c:pt idx="281">
                  <c:v>46363</c:v>
                </c:pt>
                <c:pt idx="282">
                  <c:v>46364</c:v>
                </c:pt>
                <c:pt idx="283">
                  <c:v>46365</c:v>
                </c:pt>
                <c:pt idx="284">
                  <c:v>46366</c:v>
                </c:pt>
                <c:pt idx="285">
                  <c:v>46367</c:v>
                </c:pt>
                <c:pt idx="286">
                  <c:v>46368</c:v>
                </c:pt>
                <c:pt idx="287">
                  <c:v>46369</c:v>
                </c:pt>
                <c:pt idx="288">
                  <c:v>46370</c:v>
                </c:pt>
                <c:pt idx="289">
                  <c:v>46371</c:v>
                </c:pt>
                <c:pt idx="290">
                  <c:v>46372</c:v>
                </c:pt>
                <c:pt idx="291">
                  <c:v>46373</c:v>
                </c:pt>
                <c:pt idx="292">
                  <c:v>46374</c:v>
                </c:pt>
                <c:pt idx="293">
                  <c:v>46375</c:v>
                </c:pt>
                <c:pt idx="294">
                  <c:v>46376</c:v>
                </c:pt>
                <c:pt idx="295">
                  <c:v>46377</c:v>
                </c:pt>
                <c:pt idx="296">
                  <c:v>46378</c:v>
                </c:pt>
                <c:pt idx="297">
                  <c:v>46379</c:v>
                </c:pt>
                <c:pt idx="298">
                  <c:v>46380</c:v>
                </c:pt>
                <c:pt idx="299">
                  <c:v>46381</c:v>
                </c:pt>
                <c:pt idx="300">
                  <c:v>46382</c:v>
                </c:pt>
                <c:pt idx="301">
                  <c:v>46383</c:v>
                </c:pt>
                <c:pt idx="302">
                  <c:v>46384</c:v>
                </c:pt>
                <c:pt idx="303">
                  <c:v>46385</c:v>
                </c:pt>
                <c:pt idx="304">
                  <c:v>46386</c:v>
                </c:pt>
                <c:pt idx="305">
                  <c:v>46387</c:v>
                </c:pt>
              </c:numCache>
            </c:numRef>
          </c:cat>
          <c:val>
            <c:numRef>
              <c:f>'Data (aug 2018 - today)'!$I$1838:$I$2143</c:f>
              <c:numCache>
                <c:formatCode>General</c:formatCode>
                <c:ptCount val="306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  <c:pt idx="58">
                  <c:v>10.81</c:v>
                </c:pt>
                <c:pt idx="59">
                  <c:v>10.82</c:v>
                </c:pt>
                <c:pt idx="60">
                  <c:v>10.86</c:v>
                </c:pt>
                <c:pt idx="61">
                  <c:v>10.89</c:v>
                </c:pt>
                <c:pt idx="62">
                  <c:v>10.97</c:v>
                </c:pt>
                <c:pt idx="63">
                  <c:v>10.9</c:v>
                </c:pt>
                <c:pt idx="64">
                  <c:v>10.94</c:v>
                </c:pt>
                <c:pt idx="65">
                  <c:v>10.92</c:v>
                </c:pt>
                <c:pt idx="66">
                  <c:v>10.88</c:v>
                </c:pt>
                <c:pt idx="67">
                  <c:v>10.87</c:v>
                </c:pt>
                <c:pt idx="68">
                  <c:v>10.88</c:v>
                </c:pt>
                <c:pt idx="69">
                  <c:v>10.81</c:v>
                </c:pt>
                <c:pt idx="70">
                  <c:v>10.83</c:v>
                </c:pt>
                <c:pt idx="71">
                  <c:v>10.8</c:v>
                </c:pt>
                <c:pt idx="72">
                  <c:v>10.83</c:v>
                </c:pt>
                <c:pt idx="73">
                  <c:v>10.8</c:v>
                </c:pt>
                <c:pt idx="74">
                  <c:v>10.76</c:v>
                </c:pt>
                <c:pt idx="75">
                  <c:v>10.76</c:v>
                </c:pt>
                <c:pt idx="76">
                  <c:v>10.76</c:v>
                </c:pt>
                <c:pt idx="77">
                  <c:v>10.76</c:v>
                </c:pt>
                <c:pt idx="78">
                  <c:v>10.79</c:v>
                </c:pt>
                <c:pt idx="79">
                  <c:v>10.82</c:v>
                </c:pt>
                <c:pt idx="80">
                  <c:v>10.81</c:v>
                </c:pt>
                <c:pt idx="81">
                  <c:v>10.83</c:v>
                </c:pt>
                <c:pt idx="82">
                  <c:v>10.86</c:v>
                </c:pt>
                <c:pt idx="83">
                  <c:v>10.87</c:v>
                </c:pt>
                <c:pt idx="84">
                  <c:v>10.8</c:v>
                </c:pt>
                <c:pt idx="85">
                  <c:v>10.87</c:v>
                </c:pt>
                <c:pt idx="86">
                  <c:v>10.83</c:v>
                </c:pt>
                <c:pt idx="87">
                  <c:v>10.86</c:v>
                </c:pt>
                <c:pt idx="88">
                  <c:v>10.87</c:v>
                </c:pt>
                <c:pt idx="89">
                  <c:v>10.88</c:v>
                </c:pt>
                <c:pt idx="90">
                  <c:v>10.88</c:v>
                </c:pt>
                <c:pt idx="91">
                  <c:v>10.93</c:v>
                </c:pt>
                <c:pt idx="92">
                  <c:v>10.97</c:v>
                </c:pt>
                <c:pt idx="93">
                  <c:v>10.95</c:v>
                </c:pt>
                <c:pt idx="94">
                  <c:v>10.9</c:v>
                </c:pt>
                <c:pt idx="95">
                  <c:v>10.86</c:v>
                </c:pt>
                <c:pt idx="96">
                  <c:v>10.85</c:v>
                </c:pt>
                <c:pt idx="97">
                  <c:v>10.83</c:v>
                </c:pt>
                <c:pt idx="98">
                  <c:v>10.82</c:v>
                </c:pt>
                <c:pt idx="99">
                  <c:v>10.82</c:v>
                </c:pt>
                <c:pt idx="100">
                  <c:v>10.77</c:v>
                </c:pt>
                <c:pt idx="101">
                  <c:v>10.78</c:v>
                </c:pt>
                <c:pt idx="102">
                  <c:v>10.82</c:v>
                </c:pt>
                <c:pt idx="103">
                  <c:v>10.86</c:v>
                </c:pt>
                <c:pt idx="104">
                  <c:v>10.89</c:v>
                </c:pt>
                <c:pt idx="105">
                  <c:v>10.89</c:v>
                </c:pt>
                <c:pt idx="106">
                  <c:v>10.89</c:v>
                </c:pt>
                <c:pt idx="107">
                  <c:v>10.86</c:v>
                </c:pt>
                <c:pt idx="108">
                  <c:v>10.93</c:v>
                </c:pt>
                <c:pt idx="109">
                  <c:v>10.99</c:v>
                </c:pt>
                <c:pt idx="110">
                  <c:v>10.93</c:v>
                </c:pt>
                <c:pt idx="111">
                  <c:v>10.89</c:v>
                </c:pt>
                <c:pt idx="112">
                  <c:v>10.89</c:v>
                </c:pt>
                <c:pt idx="113">
                  <c:v>10.86</c:v>
                </c:pt>
                <c:pt idx="114">
                  <c:v>10.93</c:v>
                </c:pt>
                <c:pt idx="115">
                  <c:v>10.99</c:v>
                </c:pt>
                <c:pt idx="116">
                  <c:v>11.02</c:v>
                </c:pt>
                <c:pt idx="117">
                  <c:v>11.08</c:v>
                </c:pt>
                <c:pt idx="118">
                  <c:v>11.07</c:v>
                </c:pt>
                <c:pt idx="119">
                  <c:v>11.07</c:v>
                </c:pt>
                <c:pt idx="120">
                  <c:v>11.07</c:v>
                </c:pt>
                <c:pt idx="121">
                  <c:v>11.09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1942</xdr:row>
      <xdr:rowOff>171450</xdr:rowOff>
    </xdr:from>
    <xdr:to>
      <xdr:col>16</xdr:col>
      <xdr:colOff>596549</xdr:colOff>
      <xdr:row>1948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55"/>
  <sheetViews>
    <sheetView showGridLines="0" zoomScaleNormal="100" workbookViewId="0">
      <pane xSplit="1" ySplit="1" topLeftCell="B1932" activePane="bottomRight" state="frozen"/>
      <selection pane="topRight" activeCell="B1" sqref="B1"/>
      <selection pane="bottomLeft" activeCell="A2" sqref="A2"/>
      <selection pane="bottomRight" activeCell="C1960" sqref="C1960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948" si="22">C1694/G1694</f>
        <v>2171.0929967569464</v>
      </c>
      <c r="G1694" s="12">
        <v>1.1409</v>
      </c>
      <c r="I1694" s="12">
        <v>10.96</v>
      </c>
      <c r="K1694" s="9">
        <f t="shared" ref="K1694:K1948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25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25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25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25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25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25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25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25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25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25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25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25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25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25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25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25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25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25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25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25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25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25">
      <c r="A1896" s="15">
        <v>46106</v>
      </c>
      <c r="C1896" s="12">
        <v>3253</v>
      </c>
      <c r="E1896" s="7">
        <f t="shared" si="22"/>
        <v>2802.3776705720193</v>
      </c>
      <c r="G1896" s="12">
        <v>1.1608000000000001</v>
      </c>
      <c r="I1896" s="12">
        <v>10.81</v>
      </c>
      <c r="K1896" s="9">
        <f t="shared" si="23"/>
        <v>30.293702618883529</v>
      </c>
    </row>
    <row r="1897" spans="1:11" x14ac:dyDescent="0.25">
      <c r="A1897" s="15">
        <v>46107</v>
      </c>
      <c r="C1897" s="12">
        <v>3226</v>
      </c>
      <c r="E1897" s="7">
        <f t="shared" si="22"/>
        <v>2791.3818464999567</v>
      </c>
      <c r="G1897" s="12">
        <v>1.1556999999999999</v>
      </c>
      <c r="I1897" s="12">
        <v>10.82</v>
      </c>
      <c r="K1897" s="9">
        <f t="shared" si="23"/>
        <v>30.202751579129533</v>
      </c>
    </row>
    <row r="1898" spans="1:11" x14ac:dyDescent="0.25">
      <c r="A1898" s="15">
        <v>46108</v>
      </c>
      <c r="C1898" s="12">
        <v>3262</v>
      </c>
      <c r="E1898" s="7">
        <f t="shared" si="22"/>
        <v>2832.0889043236675</v>
      </c>
      <c r="G1898" s="12">
        <v>1.1517999999999999</v>
      </c>
      <c r="I1898" s="12">
        <v>10.86</v>
      </c>
      <c r="K1898" s="9">
        <f t="shared" si="23"/>
        <v>30.756485500955026</v>
      </c>
    </row>
    <row r="1899" spans="1:11" x14ac:dyDescent="0.25">
      <c r="A1899" s="15">
        <v>46111</v>
      </c>
      <c r="C1899" s="12">
        <v>3456</v>
      </c>
      <c r="E1899" s="7">
        <f t="shared" si="22"/>
        <v>3001.5633142261595</v>
      </c>
      <c r="G1899" s="12">
        <v>1.1514</v>
      </c>
      <c r="I1899" s="12">
        <v>10.89</v>
      </c>
      <c r="K1899" s="9">
        <f t="shared" si="23"/>
        <v>32.687024491922877</v>
      </c>
    </row>
    <row r="1900" spans="1:11" x14ac:dyDescent="0.25">
      <c r="A1900" s="15">
        <v>46112</v>
      </c>
      <c r="C1900" s="12">
        <v>3471</v>
      </c>
      <c r="E1900" s="7">
        <f t="shared" si="22"/>
        <v>3026.4190426366727</v>
      </c>
      <c r="G1900" s="12">
        <v>1.1469</v>
      </c>
      <c r="I1900" s="12">
        <v>10.97</v>
      </c>
      <c r="K1900" s="9">
        <f t="shared" si="23"/>
        <v>33.199816897724304</v>
      </c>
    </row>
    <row r="1901" spans="1:11" x14ac:dyDescent="0.25">
      <c r="A1901" s="15">
        <v>46113</v>
      </c>
      <c r="C1901" s="12">
        <v>3446</v>
      </c>
      <c r="E1901" s="7">
        <f t="shared" si="22"/>
        <v>2974.0226115474238</v>
      </c>
      <c r="G1901" s="12">
        <v>1.1587000000000001</v>
      </c>
      <c r="I1901" s="12">
        <v>10.9</v>
      </c>
      <c r="K1901" s="9">
        <f t="shared" si="23"/>
        <v>32.416846465866925</v>
      </c>
    </row>
    <row r="1902" spans="1:11" x14ac:dyDescent="0.25">
      <c r="A1902" s="15">
        <v>46114</v>
      </c>
      <c r="C1902" s="12">
        <v>3503</v>
      </c>
      <c r="E1902" s="7">
        <f t="shared" si="22"/>
        <v>3039.4793926247285</v>
      </c>
      <c r="G1902" s="12">
        <v>1.1525000000000001</v>
      </c>
      <c r="I1902" s="12">
        <v>10.94</v>
      </c>
      <c r="K1902" s="9">
        <f t="shared" si="23"/>
        <v>33.251904555314525</v>
      </c>
    </row>
    <row r="1903" spans="1:11" x14ac:dyDescent="0.25">
      <c r="A1903" s="15">
        <v>46119</v>
      </c>
      <c r="C1903" s="12">
        <v>3475</v>
      </c>
      <c r="E1903" s="7">
        <f t="shared" si="22"/>
        <v>3010.4825435328767</v>
      </c>
      <c r="G1903" s="12">
        <v>1.1543000000000001</v>
      </c>
      <c r="I1903" s="12">
        <v>10.92</v>
      </c>
      <c r="K1903" s="9">
        <f t="shared" si="23"/>
        <v>32.874469375379014</v>
      </c>
    </row>
    <row r="1904" spans="1:11" x14ac:dyDescent="0.25">
      <c r="A1904" s="15">
        <v>46120</v>
      </c>
      <c r="C1904" s="12">
        <v>3498</v>
      </c>
      <c r="E1904" s="7">
        <f t="shared" si="22"/>
        <v>2989.232609810289</v>
      </c>
      <c r="G1904" s="12">
        <v>1.1701999999999999</v>
      </c>
      <c r="I1904" s="12">
        <v>10.88</v>
      </c>
      <c r="K1904" s="9">
        <f t="shared" si="23"/>
        <v>32.522850794735945</v>
      </c>
    </row>
    <row r="1905" spans="1:11" x14ac:dyDescent="0.25">
      <c r="A1905" s="15">
        <v>46121</v>
      </c>
      <c r="C1905" s="12">
        <v>3449</v>
      </c>
      <c r="E1905" s="7">
        <f t="shared" si="22"/>
        <v>2957.9759862778733</v>
      </c>
      <c r="G1905" s="12">
        <v>1.1659999999999999</v>
      </c>
      <c r="I1905" s="12">
        <v>10.87</v>
      </c>
      <c r="K1905" s="9">
        <f t="shared" si="23"/>
        <v>32.153198970840478</v>
      </c>
    </row>
    <row r="1906" spans="1:11" x14ac:dyDescent="0.25">
      <c r="A1906" s="15">
        <v>46125</v>
      </c>
      <c r="C1906" s="12">
        <v>3548</v>
      </c>
      <c r="E1906" s="7">
        <f t="shared" si="22"/>
        <v>3035.3323637608005</v>
      </c>
      <c r="G1906" s="12">
        <v>1.1689000000000001</v>
      </c>
      <c r="I1906" s="12">
        <v>10.88</v>
      </c>
      <c r="K1906" s="9">
        <f t="shared" si="23"/>
        <v>33.024416117717514</v>
      </c>
    </row>
    <row r="1907" spans="1:11" x14ac:dyDescent="0.25">
      <c r="A1907" s="15">
        <v>46126</v>
      </c>
      <c r="C1907" s="12">
        <v>3620</v>
      </c>
      <c r="E1907" s="7">
        <f t="shared" si="22"/>
        <v>3076.6615672276048</v>
      </c>
      <c r="G1907" s="12">
        <v>1.1766000000000001</v>
      </c>
      <c r="I1907" s="12">
        <v>10.81</v>
      </c>
      <c r="K1907" s="9">
        <f t="shared" si="23"/>
        <v>33.258711541730406</v>
      </c>
    </row>
    <row r="1908" spans="1:11" x14ac:dyDescent="0.25">
      <c r="A1908" s="15">
        <v>46127</v>
      </c>
      <c r="C1908" s="12">
        <v>3566</v>
      </c>
      <c r="E1908" s="7">
        <f t="shared" si="22"/>
        <v>3025.3669296682783</v>
      </c>
      <c r="G1908" s="12">
        <v>1.1787000000000001</v>
      </c>
      <c r="I1908" s="12">
        <v>10.83</v>
      </c>
      <c r="K1908" s="9">
        <f t="shared" si="23"/>
        <v>32.764723848307455</v>
      </c>
    </row>
    <row r="1909" spans="1:11" x14ac:dyDescent="0.25">
      <c r="A1909" s="15">
        <v>46128</v>
      </c>
      <c r="C1909" s="12">
        <v>3665</v>
      </c>
      <c r="E1909" s="7">
        <f t="shared" si="22"/>
        <v>3106.4587218172574</v>
      </c>
      <c r="G1909" s="12">
        <v>1.1798</v>
      </c>
      <c r="I1909" s="12">
        <v>10.8</v>
      </c>
      <c r="K1909" s="9">
        <f t="shared" si="23"/>
        <v>33.549754195626385</v>
      </c>
    </row>
    <row r="1910" spans="1:11" x14ac:dyDescent="0.25">
      <c r="A1910" s="15">
        <v>46129</v>
      </c>
      <c r="C1910" s="12">
        <v>3628</v>
      </c>
      <c r="E1910" s="7">
        <f t="shared" si="22"/>
        <v>3081.6274526458847</v>
      </c>
      <c r="G1910" s="12">
        <v>1.1773</v>
      </c>
      <c r="I1910" s="12">
        <v>10.83</v>
      </c>
      <c r="K1910" s="9">
        <f t="shared" si="23"/>
        <v>33.374025312154934</v>
      </c>
    </row>
    <row r="1911" spans="1:11" x14ac:dyDescent="0.25">
      <c r="A1911" s="15">
        <v>46130</v>
      </c>
      <c r="C1911" s="12">
        <v>3555</v>
      </c>
      <c r="E1911" s="7">
        <f t="shared" si="22"/>
        <v>3025.01701837985</v>
      </c>
      <c r="G1911" s="12">
        <v>1.1752</v>
      </c>
      <c r="I1911" s="12">
        <v>10.8</v>
      </c>
      <c r="K1911" s="9">
        <f t="shared" si="23"/>
        <v>32.670183798502379</v>
      </c>
    </row>
    <row r="1912" spans="1:11" x14ac:dyDescent="0.25">
      <c r="A1912" s="15">
        <v>46131</v>
      </c>
      <c r="C1912" s="12">
        <v>3530</v>
      </c>
      <c r="E1912" s="7">
        <f t="shared" si="22"/>
        <v>2998.1314761338544</v>
      </c>
      <c r="G1912" s="12">
        <v>1.1774</v>
      </c>
      <c r="I1912" s="12">
        <v>10.76</v>
      </c>
      <c r="K1912" s="9">
        <f t="shared" si="23"/>
        <v>32.259894683200272</v>
      </c>
    </row>
    <row r="1913" spans="1:11" x14ac:dyDescent="0.25">
      <c r="A1913" s="15">
        <v>46132</v>
      </c>
      <c r="C1913" s="12">
        <v>3566</v>
      </c>
      <c r="E1913" s="7">
        <f t="shared" si="22"/>
        <v>3034.3771272974814</v>
      </c>
      <c r="G1913" s="12">
        <v>1.1752</v>
      </c>
      <c r="I1913" s="12">
        <v>10.76</v>
      </c>
      <c r="K1913" s="9">
        <f t="shared" si="23"/>
        <v>32.649897889720897</v>
      </c>
    </row>
    <row r="1914" spans="1:11" x14ac:dyDescent="0.25">
      <c r="A1914" s="15">
        <v>46133</v>
      </c>
      <c r="C1914" s="12">
        <v>3530</v>
      </c>
      <c r="E1914" s="7">
        <f t="shared" si="22"/>
        <v>3000.6800408024483</v>
      </c>
      <c r="G1914" s="12">
        <v>1.1763999999999999</v>
      </c>
      <c r="I1914" s="12">
        <v>10.76</v>
      </c>
      <c r="K1914" s="9">
        <f t="shared" si="23"/>
        <v>32.287317239034344</v>
      </c>
    </row>
    <row r="1915" spans="1:11" x14ac:dyDescent="0.25">
      <c r="A1915" s="15">
        <v>46134</v>
      </c>
      <c r="C1915" s="12">
        <v>3580</v>
      </c>
      <c r="E1915" s="7">
        <f t="shared" si="22"/>
        <v>3046.8085106382978</v>
      </c>
      <c r="G1915" s="12">
        <v>1.175</v>
      </c>
      <c r="I1915" s="12">
        <v>10.76</v>
      </c>
      <c r="K1915" s="9">
        <f t="shared" si="23"/>
        <v>32.783659574468082</v>
      </c>
    </row>
    <row r="1916" spans="1:11" x14ac:dyDescent="0.25">
      <c r="A1916" s="15">
        <v>46135</v>
      </c>
      <c r="C1916" s="12">
        <v>3593</v>
      </c>
      <c r="E1916" s="7">
        <f t="shared" si="22"/>
        <v>3071.7277934513122</v>
      </c>
      <c r="G1916" s="12">
        <v>1.1697</v>
      </c>
      <c r="I1916" s="12">
        <v>10.79</v>
      </c>
      <c r="K1916" s="9">
        <f t="shared" si="23"/>
        <v>33.143942891339655</v>
      </c>
    </row>
    <row r="1917" spans="1:11" x14ac:dyDescent="0.25">
      <c r="A1917" s="15">
        <v>46136</v>
      </c>
      <c r="C1917" s="12">
        <v>3596</v>
      </c>
      <c r="E1917" s="7">
        <f t="shared" si="22"/>
        <v>3078.7671232876714</v>
      </c>
      <c r="G1917" s="12">
        <v>1.1679999999999999</v>
      </c>
      <c r="I1917" s="12">
        <v>10.82</v>
      </c>
      <c r="K1917" s="9">
        <f t="shared" si="23"/>
        <v>33.312260273972605</v>
      </c>
    </row>
    <row r="1918" spans="1:11" x14ac:dyDescent="0.25">
      <c r="A1918" s="15">
        <v>46139</v>
      </c>
      <c r="C1918" s="12">
        <v>3610</v>
      </c>
      <c r="E1918" s="7">
        <f t="shared" si="22"/>
        <v>3080.2047781569968</v>
      </c>
      <c r="G1918" s="12">
        <v>1.1719999999999999</v>
      </c>
      <c r="I1918" s="12">
        <v>10.81</v>
      </c>
      <c r="K1918" s="9">
        <f t="shared" si="23"/>
        <v>33.297013651877137</v>
      </c>
    </row>
    <row r="1919" spans="1:11" x14ac:dyDescent="0.25">
      <c r="A1919" s="15">
        <v>46140</v>
      </c>
      <c r="C1919" s="12">
        <v>3558</v>
      </c>
      <c r="E1919" s="7">
        <f t="shared" si="22"/>
        <v>3040.765746517392</v>
      </c>
      <c r="G1919" s="12">
        <v>1.1700999999999999</v>
      </c>
      <c r="I1919" s="12">
        <v>10.83</v>
      </c>
      <c r="K1919" s="9">
        <f t="shared" si="23"/>
        <v>32.931493034783358</v>
      </c>
    </row>
    <row r="1920" spans="1:11" x14ac:dyDescent="0.25">
      <c r="A1920" s="15">
        <v>46141</v>
      </c>
      <c r="C1920" s="12">
        <v>3550</v>
      </c>
      <c r="E1920" s="7">
        <f t="shared" si="22"/>
        <v>3034.7067874850404</v>
      </c>
      <c r="G1920" s="12">
        <v>1.1698</v>
      </c>
      <c r="I1920" s="12">
        <v>10.86</v>
      </c>
      <c r="K1920" s="9">
        <f t="shared" si="23"/>
        <v>32.956915712087536</v>
      </c>
    </row>
    <row r="1921" spans="1:11" x14ac:dyDescent="0.25">
      <c r="A1921" s="15">
        <v>46142</v>
      </c>
      <c r="C1921" s="12">
        <v>3475</v>
      </c>
      <c r="E1921" s="7">
        <f t="shared" si="22"/>
        <v>2978.2310593075076</v>
      </c>
      <c r="G1921" s="12">
        <v>1.1668000000000001</v>
      </c>
      <c r="I1921" s="12">
        <v>10.87</v>
      </c>
      <c r="K1921" s="9">
        <f t="shared" si="23"/>
        <v>32.373371614672607</v>
      </c>
    </row>
    <row r="1922" spans="1:11" x14ac:dyDescent="0.25">
      <c r="A1922" s="15">
        <v>46143</v>
      </c>
      <c r="C1922" s="12">
        <v>3518</v>
      </c>
      <c r="E1922" s="7">
        <f t="shared" si="22"/>
        <v>2995.3171562366961</v>
      </c>
      <c r="G1922" s="12">
        <v>1.1745000000000001</v>
      </c>
      <c r="I1922" s="12">
        <v>10.8</v>
      </c>
      <c r="K1922" s="9">
        <f t="shared" si="23"/>
        <v>32.349425287356318</v>
      </c>
    </row>
    <row r="1923" spans="1:11" x14ac:dyDescent="0.25">
      <c r="A1923" s="15">
        <v>46147</v>
      </c>
      <c r="C1923" s="12">
        <v>3501</v>
      </c>
      <c r="E1923" s="7">
        <f t="shared" si="22"/>
        <v>2995.3798767967146</v>
      </c>
      <c r="G1923" s="12">
        <v>1.1688000000000001</v>
      </c>
      <c r="I1923" s="12">
        <v>10.87</v>
      </c>
      <c r="K1923" s="9">
        <f t="shared" si="23"/>
        <v>32.559779260780282</v>
      </c>
    </row>
    <row r="1924" spans="1:11" x14ac:dyDescent="0.25">
      <c r="A1924" s="15">
        <v>46148</v>
      </c>
      <c r="C1924" s="12">
        <v>3590</v>
      </c>
      <c r="E1924" s="7">
        <f t="shared" si="22"/>
        <v>3060.7894961207262</v>
      </c>
      <c r="G1924" s="12">
        <v>1.1729000000000001</v>
      </c>
      <c r="I1924" s="12">
        <v>10.83</v>
      </c>
      <c r="K1924" s="9">
        <f t="shared" si="23"/>
        <v>33.148350242987462</v>
      </c>
    </row>
    <row r="1925" spans="1:11" x14ac:dyDescent="0.25">
      <c r="A1925" s="15">
        <v>46149</v>
      </c>
      <c r="C1925" s="12">
        <v>3511</v>
      </c>
      <c r="E1925" s="7">
        <f t="shared" si="22"/>
        <v>2989.1026732504679</v>
      </c>
      <c r="G1925" s="12">
        <v>1.1746000000000001</v>
      </c>
      <c r="I1925" s="12">
        <v>10.86</v>
      </c>
      <c r="K1925" s="9">
        <f t="shared" si="23"/>
        <v>32.461655031500079</v>
      </c>
    </row>
    <row r="1926" spans="1:11" x14ac:dyDescent="0.25">
      <c r="A1926" s="15">
        <v>46150</v>
      </c>
      <c r="C1926" s="12">
        <v>3505</v>
      </c>
      <c r="E1926" s="7">
        <f t="shared" si="22"/>
        <v>2983.9945513366251</v>
      </c>
      <c r="G1926" s="12">
        <v>1.1746000000000001</v>
      </c>
      <c r="I1926" s="12">
        <v>10.87</v>
      </c>
      <c r="K1926" s="9">
        <f t="shared" si="23"/>
        <v>32.436020773029114</v>
      </c>
    </row>
    <row r="1927" spans="1:11" x14ac:dyDescent="0.25">
      <c r="A1927" s="15">
        <v>46153</v>
      </c>
      <c r="C1927" s="12">
        <v>3516</v>
      </c>
      <c r="E1927" s="7">
        <f t="shared" si="22"/>
        <v>2990.3044735499234</v>
      </c>
      <c r="G1927" s="12">
        <v>1.1758</v>
      </c>
      <c r="I1927" s="12">
        <v>10.88</v>
      </c>
      <c r="K1927" s="9">
        <f t="shared" si="23"/>
        <v>32.534512672223165</v>
      </c>
    </row>
    <row r="1928" spans="1:11" x14ac:dyDescent="0.25">
      <c r="A1928" s="15">
        <v>46154</v>
      </c>
      <c r="C1928" s="12">
        <v>3548</v>
      </c>
      <c r="E1928" s="7">
        <f t="shared" si="22"/>
        <v>3020.0885257065029</v>
      </c>
      <c r="G1928" s="12">
        <v>1.1748000000000001</v>
      </c>
      <c r="I1928" s="12">
        <v>10.88</v>
      </c>
      <c r="K1928" s="9">
        <f t="shared" si="23"/>
        <v>32.858563159686753</v>
      </c>
    </row>
    <row r="1929" spans="1:11" x14ac:dyDescent="0.25">
      <c r="A1929" s="15">
        <v>46155</v>
      </c>
      <c r="C1929" s="12">
        <v>3602</v>
      </c>
      <c r="E1929" s="7">
        <f t="shared" si="22"/>
        <v>3072.3302627089729</v>
      </c>
      <c r="G1929" s="12">
        <v>1.1724000000000001</v>
      </c>
      <c r="I1929" s="12">
        <v>10.93</v>
      </c>
      <c r="K1929" s="9">
        <f t="shared" si="23"/>
        <v>33.580569771409074</v>
      </c>
    </row>
    <row r="1930" spans="1:11" x14ac:dyDescent="0.25">
      <c r="A1930" s="15">
        <v>46160</v>
      </c>
      <c r="C1930" s="12">
        <v>3556</v>
      </c>
      <c r="E1930" s="7">
        <f t="shared" si="22"/>
        <v>3056.5583634175691</v>
      </c>
      <c r="G1930" s="12">
        <v>1.1634</v>
      </c>
      <c r="I1930" s="12">
        <v>10.97</v>
      </c>
      <c r="K1930" s="9">
        <f t="shared" si="23"/>
        <v>33.530445246690739</v>
      </c>
    </row>
    <row r="1931" spans="1:11" x14ac:dyDescent="0.25">
      <c r="A1931" s="15">
        <v>46161</v>
      </c>
      <c r="C1931" s="12">
        <v>3568</v>
      </c>
      <c r="E1931" s="7">
        <f t="shared" si="22"/>
        <v>3064.7655042088991</v>
      </c>
      <c r="G1931" s="12">
        <v>1.1641999999999999</v>
      </c>
      <c r="I1931" s="12">
        <v>10.95</v>
      </c>
      <c r="K1931" s="9">
        <f t="shared" si="23"/>
        <v>33.559182271087437</v>
      </c>
    </row>
    <row r="1932" spans="1:11" x14ac:dyDescent="0.25">
      <c r="A1932" s="15">
        <v>46162</v>
      </c>
      <c r="C1932" s="12">
        <v>3613</v>
      </c>
      <c r="E1932" s="7">
        <f t="shared" si="22"/>
        <v>3113.3132270573028</v>
      </c>
      <c r="G1932" s="12">
        <v>1.1605000000000001</v>
      </c>
      <c r="I1932" s="12">
        <v>10.9</v>
      </c>
      <c r="K1932" s="9">
        <f t="shared" si="23"/>
        <v>33.9351141749246</v>
      </c>
    </row>
    <row r="1933" spans="1:11" x14ac:dyDescent="0.25">
      <c r="A1933" s="15">
        <v>46163</v>
      </c>
      <c r="C1933" s="12">
        <v>3605</v>
      </c>
      <c r="E1933" s="7">
        <f t="shared" si="22"/>
        <v>3102.1426727476123</v>
      </c>
      <c r="G1933" s="12">
        <v>1.1620999999999999</v>
      </c>
      <c r="I1933" s="12">
        <v>10.86</v>
      </c>
      <c r="K1933" s="9">
        <f t="shared" si="23"/>
        <v>33.689269426039068</v>
      </c>
    </row>
    <row r="1934" spans="1:11" x14ac:dyDescent="0.25">
      <c r="A1934" s="15">
        <v>46164</v>
      </c>
      <c r="C1934" s="12">
        <v>3649</v>
      </c>
      <c r="E1934" s="7">
        <f t="shared" si="22"/>
        <v>3142.4388563554944</v>
      </c>
      <c r="G1934" s="12">
        <v>1.1612</v>
      </c>
      <c r="I1934" s="12">
        <v>10.85</v>
      </c>
      <c r="K1934" s="9">
        <f t="shared" si="23"/>
        <v>34.095461591457109</v>
      </c>
    </row>
    <row r="1935" spans="1:11" x14ac:dyDescent="0.25">
      <c r="A1935" s="15">
        <v>46168</v>
      </c>
      <c r="C1935" s="12">
        <v>3676</v>
      </c>
      <c r="E1935" s="7">
        <f t="shared" si="22"/>
        <v>3159.1612237882437</v>
      </c>
      <c r="G1935" s="12">
        <v>1.1636</v>
      </c>
      <c r="I1935" s="12">
        <v>10.83</v>
      </c>
      <c r="K1935" s="9">
        <f t="shared" si="23"/>
        <v>34.213716053626683</v>
      </c>
    </row>
    <row r="1936" spans="1:11" x14ac:dyDescent="0.25">
      <c r="A1936" s="15">
        <v>46169</v>
      </c>
      <c r="C1936" s="12">
        <v>3678</v>
      </c>
      <c r="E1936" s="7">
        <f t="shared" si="22"/>
        <v>3158.9796444215413</v>
      </c>
      <c r="G1936" s="12">
        <v>1.1642999999999999</v>
      </c>
      <c r="I1936" s="12">
        <v>10.82</v>
      </c>
      <c r="K1936" s="9">
        <f t="shared" si="23"/>
        <v>34.180159752641075</v>
      </c>
    </row>
    <row r="1937" spans="1:11" x14ac:dyDescent="0.25">
      <c r="A1937" s="15">
        <v>46170</v>
      </c>
      <c r="C1937" s="12">
        <v>3620</v>
      </c>
      <c r="E1937" s="7">
        <f t="shared" si="22"/>
        <v>3118.8076160937362</v>
      </c>
      <c r="G1937" s="12">
        <v>1.1607000000000001</v>
      </c>
      <c r="I1937" s="12">
        <v>10.82</v>
      </c>
      <c r="K1937" s="9">
        <f t="shared" si="23"/>
        <v>33.745498406134224</v>
      </c>
    </row>
    <row r="1938" spans="1:11" x14ac:dyDescent="0.25">
      <c r="A1938" s="15">
        <v>46171</v>
      </c>
      <c r="C1938" s="12">
        <v>3640</v>
      </c>
      <c r="E1938" s="7">
        <f t="shared" si="22"/>
        <v>3125.5366649493385</v>
      </c>
      <c r="G1938" s="12">
        <v>1.1646000000000001</v>
      </c>
      <c r="I1938" s="12">
        <v>10.77</v>
      </c>
      <c r="K1938" s="9">
        <f t="shared" si="23"/>
        <v>33.662029881504374</v>
      </c>
    </row>
    <row r="1939" spans="1:11" x14ac:dyDescent="0.25">
      <c r="A1939" s="15">
        <v>46174</v>
      </c>
      <c r="C1939" s="12">
        <v>3685</v>
      </c>
      <c r="E1939" s="7">
        <f t="shared" si="22"/>
        <v>3162.0044619873006</v>
      </c>
      <c r="G1939" s="12">
        <v>1.1654</v>
      </c>
      <c r="I1939" s="12">
        <v>10.78</v>
      </c>
      <c r="K1939" s="9">
        <f t="shared" si="23"/>
        <v>34.086408100223096</v>
      </c>
    </row>
    <row r="1940" spans="1:11" x14ac:dyDescent="0.25">
      <c r="A1940" s="15">
        <v>46175</v>
      </c>
      <c r="C1940" s="12">
        <v>3777</v>
      </c>
      <c r="E1940" s="7">
        <f t="shared" si="22"/>
        <v>3242.3383981457637</v>
      </c>
      <c r="G1940" s="12">
        <v>1.1649</v>
      </c>
      <c r="I1940" s="12">
        <v>10.82</v>
      </c>
      <c r="K1940" s="9">
        <f t="shared" si="23"/>
        <v>35.082101467937164</v>
      </c>
    </row>
    <row r="1941" spans="1:11" x14ac:dyDescent="0.25">
      <c r="A1941" s="15">
        <v>46176</v>
      </c>
      <c r="C1941" s="12">
        <v>3731</v>
      </c>
      <c r="E1941" s="7">
        <f t="shared" si="22"/>
        <v>3211.6725488508223</v>
      </c>
      <c r="G1941" s="12">
        <v>1.1617</v>
      </c>
      <c r="I1941" s="12">
        <v>10.86</v>
      </c>
      <c r="K1941" s="9">
        <f t="shared" si="23"/>
        <v>34.878763880519934</v>
      </c>
    </row>
    <row r="1942" spans="1:11" x14ac:dyDescent="0.25">
      <c r="A1942" s="15">
        <v>46177</v>
      </c>
      <c r="C1942" s="12">
        <v>3694</v>
      </c>
      <c r="E1942" s="7">
        <f t="shared" si="22"/>
        <v>3181.191870478815</v>
      </c>
      <c r="G1942" s="12">
        <v>1.1612</v>
      </c>
      <c r="I1942" s="12">
        <v>10.89</v>
      </c>
      <c r="K1942" s="9">
        <f t="shared" si="23"/>
        <v>34.643179469514294</v>
      </c>
    </row>
    <row r="1943" spans="1:11" x14ac:dyDescent="0.25">
      <c r="A1943" s="15">
        <v>46178</v>
      </c>
      <c r="C1943" s="12">
        <v>3640</v>
      </c>
      <c r="E1943" s="7">
        <f t="shared" si="22"/>
        <v>3132.7997245890356</v>
      </c>
      <c r="G1943" s="12">
        <v>1.1618999999999999</v>
      </c>
      <c r="I1943" s="12">
        <v>10.89</v>
      </c>
      <c r="K1943" s="9">
        <f t="shared" si="23"/>
        <v>34.116189000774597</v>
      </c>
    </row>
    <row r="1944" spans="1:11" x14ac:dyDescent="0.25">
      <c r="A1944" s="15">
        <v>46181</v>
      </c>
      <c r="C1944" s="12">
        <v>3592</v>
      </c>
      <c r="E1944" s="7">
        <f t="shared" si="22"/>
        <v>3116.9732731690383</v>
      </c>
      <c r="G1944" s="12">
        <v>1.1524000000000001</v>
      </c>
      <c r="I1944" s="12">
        <v>10.89</v>
      </c>
      <c r="K1944" s="9">
        <f t="shared" si="23"/>
        <v>33.943838944810828</v>
      </c>
    </row>
    <row r="1945" spans="1:11" x14ac:dyDescent="0.25">
      <c r="A1945" s="15">
        <v>46182</v>
      </c>
      <c r="C1945" s="12">
        <v>3606</v>
      </c>
      <c r="E1945" s="7">
        <f t="shared" si="22"/>
        <v>3122.8890620940501</v>
      </c>
      <c r="G1945" s="12">
        <v>1.1547000000000001</v>
      </c>
      <c r="I1945" s="12">
        <v>10.86</v>
      </c>
      <c r="K1945" s="9">
        <f t="shared" si="23"/>
        <v>33.914575214341383</v>
      </c>
    </row>
    <row r="1946" spans="1:11" x14ac:dyDescent="0.25">
      <c r="A1946" s="15">
        <v>46183</v>
      </c>
      <c r="C1946" s="12">
        <v>3512</v>
      </c>
      <c r="E1946" s="7">
        <f t="shared" si="22"/>
        <v>3039.3768931198615</v>
      </c>
      <c r="G1946" s="12">
        <v>1.1555</v>
      </c>
      <c r="I1946" s="12">
        <v>10.93</v>
      </c>
      <c r="K1946" s="9">
        <f t="shared" si="23"/>
        <v>33.220389441800087</v>
      </c>
    </row>
    <row r="1947" spans="1:11" x14ac:dyDescent="0.25">
      <c r="A1947" s="15">
        <v>46184</v>
      </c>
      <c r="C1947" s="12">
        <v>3479</v>
      </c>
      <c r="E1947" s="7">
        <f t="shared" si="22"/>
        <v>3012.3820244176986</v>
      </c>
      <c r="G1947" s="12">
        <v>1.1549</v>
      </c>
      <c r="I1947" s="12">
        <v>10.99</v>
      </c>
      <c r="K1947" s="9">
        <f t="shared" si="23"/>
        <v>33.106078448350509</v>
      </c>
    </row>
    <row r="1948" spans="1:11" x14ac:dyDescent="0.25">
      <c r="A1948" s="15">
        <v>46185</v>
      </c>
      <c r="C1948" s="12">
        <v>3528</v>
      </c>
      <c r="E1948" s="7">
        <f t="shared" si="22"/>
        <v>3049.7925311203317</v>
      </c>
      <c r="G1948" s="12">
        <v>1.1568000000000001</v>
      </c>
      <c r="I1948" s="12">
        <v>10.93</v>
      </c>
      <c r="K1948" s="9">
        <f t="shared" si="23"/>
        <v>33.334232365145226</v>
      </c>
    </row>
    <row r="1949" spans="1:11" x14ac:dyDescent="0.25">
      <c r="A1949" s="15">
        <v>46188</v>
      </c>
      <c r="C1949" s="12">
        <v>3506</v>
      </c>
      <c r="E1949" s="7">
        <f t="shared" ref="E1949:E1959" si="24">C1949/G1949</f>
        <v>3021.8927771073954</v>
      </c>
      <c r="G1949" s="12">
        <v>1.1601999999999999</v>
      </c>
      <c r="I1949" s="12">
        <v>10.89</v>
      </c>
      <c r="K1949" s="9">
        <f t="shared" ref="K1949:K1959" si="25">(E1949*I1949)/1000</f>
        <v>32.908412342699535</v>
      </c>
    </row>
    <row r="1950" spans="1:11" x14ac:dyDescent="0.25">
      <c r="A1950" s="15">
        <v>46189</v>
      </c>
      <c r="C1950" s="12">
        <v>3348</v>
      </c>
      <c r="E1950" s="7">
        <f t="shared" si="24"/>
        <v>2888.447933741696</v>
      </c>
      <c r="G1950" s="12">
        <v>1.1591</v>
      </c>
      <c r="I1950" s="12">
        <v>10.89</v>
      </c>
      <c r="K1950" s="9">
        <f t="shared" si="25"/>
        <v>31.455197998447069</v>
      </c>
    </row>
    <row r="1951" spans="1:11" x14ac:dyDescent="0.25">
      <c r="A1951" s="15">
        <v>46190</v>
      </c>
      <c r="C1951" s="12">
        <v>3411</v>
      </c>
      <c r="E1951" s="7">
        <f t="shared" si="24"/>
        <v>2939.250323136579</v>
      </c>
      <c r="G1951" s="12">
        <v>1.1605000000000001</v>
      </c>
      <c r="I1951" s="12">
        <v>10.86</v>
      </c>
      <c r="K1951" s="9">
        <f t="shared" si="25"/>
        <v>31.920258509263245</v>
      </c>
    </row>
    <row r="1952" spans="1:11" x14ac:dyDescent="0.25">
      <c r="A1952" s="15">
        <v>46191</v>
      </c>
      <c r="C1952" s="12">
        <v>3398</v>
      </c>
      <c r="E1952" s="7">
        <f t="shared" si="24"/>
        <v>2947.8615424655154</v>
      </c>
      <c r="G1952" s="12">
        <v>1.1527000000000001</v>
      </c>
      <c r="I1952" s="12">
        <v>10.93</v>
      </c>
      <c r="K1952" s="9">
        <f t="shared" si="25"/>
        <v>32.220126659148079</v>
      </c>
    </row>
    <row r="1953" spans="1:11" x14ac:dyDescent="0.25">
      <c r="A1953" s="15">
        <v>46195</v>
      </c>
      <c r="C1953" s="12">
        <v>3415</v>
      </c>
      <c r="E1953" s="7">
        <f t="shared" si="24"/>
        <v>2980.1902434767435</v>
      </c>
      <c r="G1953" s="12">
        <v>1.1458999999999999</v>
      </c>
      <c r="I1953" s="12">
        <v>10.99</v>
      </c>
      <c r="K1953" s="9">
        <f t="shared" si="25"/>
        <v>32.752290775809414</v>
      </c>
    </row>
    <row r="1954" spans="1:11" x14ac:dyDescent="0.25">
      <c r="A1954" s="15">
        <v>46196</v>
      </c>
      <c r="C1954" s="12">
        <v>3255</v>
      </c>
      <c r="E1954" s="7">
        <f t="shared" si="24"/>
        <v>2848.7659723437773</v>
      </c>
      <c r="G1954" s="12">
        <v>1.1426000000000001</v>
      </c>
      <c r="I1954" s="12">
        <v>11.02</v>
      </c>
      <c r="K1954" s="9">
        <f t="shared" si="25"/>
        <v>31.393401015228424</v>
      </c>
    </row>
    <row r="1955" spans="1:11" x14ac:dyDescent="0.25">
      <c r="A1955" s="15">
        <v>46197</v>
      </c>
      <c r="C1955" s="12">
        <v>3227</v>
      </c>
      <c r="E1955" s="7">
        <f t="shared" si="24"/>
        <v>2838.9196797747863</v>
      </c>
      <c r="G1955" s="12">
        <v>1.1367</v>
      </c>
      <c r="I1955" s="12">
        <v>11.08</v>
      </c>
      <c r="K1955" s="9">
        <f t="shared" si="25"/>
        <v>31.455230051904632</v>
      </c>
    </row>
    <row r="1956" spans="1:11" x14ac:dyDescent="0.25">
      <c r="A1956" s="15">
        <v>46198</v>
      </c>
      <c r="C1956" s="12">
        <v>3132</v>
      </c>
      <c r="E1956" s="7">
        <f t="shared" si="24"/>
        <v>2756.0718057022173</v>
      </c>
      <c r="G1956" s="12">
        <v>1.1364000000000001</v>
      </c>
      <c r="I1956" s="12">
        <v>11.07</v>
      </c>
      <c r="K1956" s="9">
        <f t="shared" si="25"/>
        <v>30.509714889123543</v>
      </c>
    </row>
    <row r="1957" spans="1:11" x14ac:dyDescent="0.25">
      <c r="A1957" s="15">
        <v>46199</v>
      </c>
      <c r="C1957" s="12">
        <v>3165</v>
      </c>
      <c r="E1957" s="7">
        <f t="shared" si="24"/>
        <v>2782.172995780591</v>
      </c>
      <c r="G1957" s="12">
        <v>1.1375999999999999</v>
      </c>
      <c r="I1957" s="12">
        <v>11.07</v>
      </c>
      <c r="K1957" s="9">
        <f t="shared" si="25"/>
        <v>30.798655063291143</v>
      </c>
    </row>
    <row r="1958" spans="1:11" x14ac:dyDescent="0.25">
      <c r="A1958" s="15">
        <v>46202</v>
      </c>
      <c r="C1958" s="12">
        <v>3205</v>
      </c>
      <c r="E1958" s="7">
        <f t="shared" si="24"/>
        <v>2809.924601087147</v>
      </c>
      <c r="G1958" s="12">
        <v>1.1406000000000001</v>
      </c>
      <c r="I1958" s="12">
        <v>11.07</v>
      </c>
      <c r="K1958" s="9">
        <f t="shared" si="25"/>
        <v>31.105865334034718</v>
      </c>
    </row>
    <row r="1959" spans="1:11" x14ac:dyDescent="0.25">
      <c r="A1959" s="15">
        <v>46203</v>
      </c>
      <c r="C1959" s="12">
        <v>3100</v>
      </c>
      <c r="E1959" s="7">
        <f t="shared" si="24"/>
        <v>2719.7753991928412</v>
      </c>
      <c r="G1959" s="12">
        <v>1.1397999999999999</v>
      </c>
      <c r="I1959" s="12">
        <v>11.09</v>
      </c>
      <c r="K1959" s="9">
        <f t="shared" si="25"/>
        <v>30.162309177048609</v>
      </c>
    </row>
    <row r="1960" spans="1:11" x14ac:dyDescent="0.25">
      <c r="A1960" s="15">
        <v>46204</v>
      </c>
      <c r="E1960" s="7"/>
      <c r="I1960" s="12"/>
      <c r="K1960" s="9"/>
    </row>
    <row r="1961" spans="1:11" x14ac:dyDescent="0.25">
      <c r="A1961" s="15">
        <v>46205</v>
      </c>
      <c r="E1961" s="7"/>
      <c r="I1961" s="12"/>
      <c r="K1961" s="9"/>
    </row>
    <row r="1962" spans="1:11" x14ac:dyDescent="0.25">
      <c r="A1962" s="15">
        <v>46206</v>
      </c>
      <c r="E1962" s="7"/>
      <c r="I1962" s="12"/>
      <c r="K1962" s="9"/>
    </row>
    <row r="1963" spans="1:11" x14ac:dyDescent="0.25">
      <c r="A1963" s="15">
        <v>46207</v>
      </c>
      <c r="E1963" s="7"/>
      <c r="I1963" s="12"/>
      <c r="K1963" s="9"/>
    </row>
    <row r="1964" spans="1:11" x14ac:dyDescent="0.25">
      <c r="A1964" s="15">
        <v>46208</v>
      </c>
      <c r="E1964" s="7"/>
      <c r="I1964" s="12"/>
      <c r="K1964" s="9"/>
    </row>
    <row r="1965" spans="1:11" x14ac:dyDescent="0.25">
      <c r="A1965" s="15">
        <v>46209</v>
      </c>
      <c r="E1965" s="7"/>
      <c r="I1965" s="12"/>
      <c r="K1965" s="9"/>
    </row>
    <row r="1966" spans="1:11" x14ac:dyDescent="0.25">
      <c r="A1966" s="15">
        <v>46210</v>
      </c>
      <c r="E1966" s="7"/>
      <c r="I1966" s="12"/>
      <c r="K1966" s="9"/>
    </row>
    <row r="1967" spans="1:11" x14ac:dyDescent="0.25">
      <c r="A1967" s="15">
        <v>46211</v>
      </c>
      <c r="E1967" s="7"/>
      <c r="I1967" s="12"/>
      <c r="K1967" s="9"/>
    </row>
    <row r="1968" spans="1:11" x14ac:dyDescent="0.25">
      <c r="A1968" s="15">
        <v>46212</v>
      </c>
      <c r="E1968" s="7"/>
      <c r="I1968" s="12"/>
      <c r="K1968" s="9"/>
    </row>
    <row r="1969" spans="1:11" x14ac:dyDescent="0.25">
      <c r="A1969" s="15">
        <v>46213</v>
      </c>
      <c r="E1969" s="7"/>
      <c r="I1969" s="12"/>
      <c r="K1969" s="9"/>
    </row>
    <row r="1970" spans="1:11" x14ac:dyDescent="0.25">
      <c r="A1970" s="15">
        <v>46214</v>
      </c>
      <c r="E1970" s="7"/>
      <c r="I1970" s="12"/>
      <c r="K1970" s="9"/>
    </row>
    <row r="1971" spans="1:11" x14ac:dyDescent="0.25">
      <c r="A1971" s="15">
        <v>46215</v>
      </c>
      <c r="E1971" s="7"/>
      <c r="I1971" s="12"/>
      <c r="K1971" s="9"/>
    </row>
    <row r="1972" spans="1:11" x14ac:dyDescent="0.25">
      <c r="A1972" s="15">
        <v>46216</v>
      </c>
      <c r="E1972" s="7"/>
      <c r="I1972" s="12"/>
      <c r="K1972" s="9"/>
    </row>
    <row r="1973" spans="1:11" x14ac:dyDescent="0.25">
      <c r="A1973" s="15">
        <v>46217</v>
      </c>
      <c r="E1973" s="7"/>
      <c r="I1973" s="12"/>
      <c r="K1973" s="9"/>
    </row>
    <row r="1974" spans="1:11" x14ac:dyDescent="0.25">
      <c r="A1974" s="15">
        <v>46218</v>
      </c>
      <c r="E1974" s="7"/>
      <c r="I1974" s="12"/>
      <c r="K1974" s="9"/>
    </row>
    <row r="1975" spans="1:11" x14ac:dyDescent="0.25">
      <c r="A1975" s="15">
        <v>46219</v>
      </c>
      <c r="E1975" s="7"/>
      <c r="I1975" s="12"/>
      <c r="K1975" s="9"/>
    </row>
    <row r="1976" spans="1:11" x14ac:dyDescent="0.25">
      <c r="A1976" s="15">
        <v>46220</v>
      </c>
      <c r="E1976" s="7"/>
      <c r="I1976" s="12"/>
      <c r="K1976" s="9"/>
    </row>
    <row r="1977" spans="1:11" x14ac:dyDescent="0.25">
      <c r="A1977" s="15">
        <v>46221</v>
      </c>
      <c r="E1977" s="7"/>
      <c r="I1977" s="12"/>
      <c r="K1977" s="9"/>
    </row>
    <row r="1978" spans="1:11" x14ac:dyDescent="0.25">
      <c r="A1978" s="15">
        <v>46222</v>
      </c>
      <c r="E1978" s="7"/>
      <c r="I1978" s="12"/>
      <c r="K1978" s="9"/>
    </row>
    <row r="1979" spans="1:11" x14ac:dyDescent="0.25">
      <c r="A1979" s="15">
        <v>46223</v>
      </c>
      <c r="E1979" s="7"/>
      <c r="I1979" s="12"/>
      <c r="K1979" s="9"/>
    </row>
    <row r="1980" spans="1:11" x14ac:dyDescent="0.25">
      <c r="A1980" s="15">
        <v>46224</v>
      </c>
      <c r="E1980" s="7"/>
      <c r="I1980" s="12"/>
      <c r="K1980" s="9"/>
    </row>
    <row r="1981" spans="1:11" x14ac:dyDescent="0.25">
      <c r="A1981" s="15">
        <v>46225</v>
      </c>
      <c r="E1981" s="7"/>
      <c r="I1981" s="12"/>
      <c r="K1981" s="9"/>
    </row>
    <row r="1982" spans="1:11" x14ac:dyDescent="0.25">
      <c r="A1982" s="15">
        <v>46226</v>
      </c>
      <c r="E1982" s="7"/>
      <c r="I1982" s="12"/>
      <c r="K1982" s="9"/>
    </row>
    <row r="1983" spans="1:11" x14ac:dyDescent="0.25">
      <c r="A1983" s="15">
        <v>46227</v>
      </c>
      <c r="E1983" s="7"/>
      <c r="I1983" s="12"/>
      <c r="K1983" s="9"/>
    </row>
    <row r="1984" spans="1:11" x14ac:dyDescent="0.25">
      <c r="A1984" s="15">
        <v>46228</v>
      </c>
      <c r="E1984" s="7"/>
      <c r="I1984" s="12"/>
      <c r="K1984" s="9"/>
    </row>
    <row r="1985" spans="1:11" x14ac:dyDescent="0.25">
      <c r="A1985" s="15">
        <v>46229</v>
      </c>
      <c r="E1985" s="7"/>
      <c r="I1985" s="12"/>
      <c r="K1985" s="9"/>
    </row>
    <row r="1986" spans="1:11" x14ac:dyDescent="0.25">
      <c r="A1986" s="15">
        <v>46230</v>
      </c>
      <c r="E1986" s="7"/>
      <c r="I1986" s="12"/>
      <c r="K1986" s="9"/>
    </row>
    <row r="1987" spans="1:11" x14ac:dyDescent="0.25">
      <c r="A1987" s="15">
        <v>46231</v>
      </c>
      <c r="E1987" s="7"/>
      <c r="I1987" s="12"/>
      <c r="K1987" s="9"/>
    </row>
    <row r="1988" spans="1:11" x14ac:dyDescent="0.25">
      <c r="A1988" s="15">
        <v>46232</v>
      </c>
      <c r="E1988" s="7"/>
      <c r="I1988" s="12"/>
      <c r="K1988" s="9"/>
    </row>
    <row r="1989" spans="1:11" x14ac:dyDescent="0.25">
      <c r="A1989" s="15">
        <v>46233</v>
      </c>
      <c r="E1989" s="7"/>
      <c r="I1989" s="12"/>
      <c r="K1989" s="9"/>
    </row>
    <row r="1990" spans="1:11" x14ac:dyDescent="0.25">
      <c r="A1990" s="15">
        <v>46234</v>
      </c>
      <c r="E1990" s="7"/>
      <c r="I1990" s="12"/>
      <c r="K1990" s="9"/>
    </row>
    <row r="1991" spans="1:11" x14ac:dyDescent="0.25">
      <c r="A1991" s="15">
        <v>46235</v>
      </c>
      <c r="E1991" s="7"/>
      <c r="I1991" s="12"/>
      <c r="K1991" s="9"/>
    </row>
    <row r="1992" spans="1:11" x14ac:dyDescent="0.25">
      <c r="A1992" s="15">
        <v>46236</v>
      </c>
      <c r="E1992" s="7"/>
      <c r="I1992" s="12"/>
      <c r="K1992" s="9"/>
    </row>
    <row r="1993" spans="1:11" x14ac:dyDescent="0.25">
      <c r="A1993" s="15">
        <v>46237</v>
      </c>
      <c r="E1993" s="7"/>
      <c r="I1993" s="12"/>
      <c r="K1993" s="9"/>
    </row>
    <row r="1994" spans="1:11" x14ac:dyDescent="0.25">
      <c r="A1994" s="15">
        <v>46238</v>
      </c>
      <c r="E1994" s="7"/>
      <c r="I1994" s="12"/>
      <c r="K1994" s="9"/>
    </row>
    <row r="1995" spans="1:11" x14ac:dyDescent="0.25">
      <c r="A1995" s="15">
        <v>46239</v>
      </c>
      <c r="E1995" s="7"/>
      <c r="I1995" s="12"/>
      <c r="K1995" s="9"/>
    </row>
    <row r="1996" spans="1:11" x14ac:dyDescent="0.25">
      <c r="A1996" s="15">
        <v>46240</v>
      </c>
      <c r="E1996" s="7"/>
      <c r="I1996" s="12"/>
      <c r="K1996" s="9"/>
    </row>
    <row r="1997" spans="1:11" x14ac:dyDescent="0.25">
      <c r="A1997" s="15">
        <v>46241</v>
      </c>
      <c r="E1997" s="7"/>
      <c r="I1997" s="12"/>
      <c r="K1997" s="9"/>
    </row>
    <row r="1998" spans="1:11" x14ac:dyDescent="0.25">
      <c r="A1998" s="15">
        <v>46242</v>
      </c>
      <c r="E1998" s="7"/>
      <c r="I1998" s="12"/>
      <c r="K1998" s="9"/>
    </row>
    <row r="1999" spans="1:11" x14ac:dyDescent="0.25">
      <c r="A1999" s="15">
        <v>46243</v>
      </c>
      <c r="E1999" s="7"/>
      <c r="I1999" s="12"/>
      <c r="K1999" s="9"/>
    </row>
    <row r="2000" spans="1:11" x14ac:dyDescent="0.25">
      <c r="A2000" s="15">
        <v>46244</v>
      </c>
      <c r="E2000" s="7"/>
      <c r="I2000" s="12"/>
      <c r="K2000" s="9"/>
    </row>
    <row r="2001" spans="1:11" x14ac:dyDescent="0.25">
      <c r="A2001" s="15">
        <v>46245</v>
      </c>
      <c r="E2001" s="7"/>
      <c r="I2001" s="12"/>
      <c r="K2001" s="9"/>
    </row>
    <row r="2002" spans="1:11" x14ac:dyDescent="0.25">
      <c r="A2002" s="15">
        <v>46246</v>
      </c>
      <c r="E2002" s="7"/>
      <c r="I2002" s="12"/>
      <c r="K2002" s="9"/>
    </row>
    <row r="2003" spans="1:11" x14ac:dyDescent="0.25">
      <c r="A2003" s="15">
        <v>46247</v>
      </c>
      <c r="E2003" s="7"/>
      <c r="I2003" s="12"/>
      <c r="K2003" s="9"/>
    </row>
    <row r="2004" spans="1:11" x14ac:dyDescent="0.25">
      <c r="A2004" s="15">
        <v>46248</v>
      </c>
      <c r="E2004" s="7"/>
      <c r="I2004" s="12"/>
      <c r="K2004" s="9"/>
    </row>
    <row r="2005" spans="1:11" x14ac:dyDescent="0.25">
      <c r="A2005" s="15">
        <v>46249</v>
      </c>
      <c r="E2005" s="7"/>
      <c r="I2005" s="12"/>
      <c r="K2005" s="9"/>
    </row>
    <row r="2006" spans="1:11" x14ac:dyDescent="0.25">
      <c r="A2006" s="15">
        <v>46250</v>
      </c>
      <c r="E2006" s="7"/>
      <c r="I2006" s="12"/>
      <c r="K2006" s="9"/>
    </row>
    <row r="2007" spans="1:11" x14ac:dyDescent="0.25">
      <c r="A2007" s="15">
        <v>46251</v>
      </c>
      <c r="E2007" s="7"/>
      <c r="I2007" s="12"/>
      <c r="K2007" s="9"/>
    </row>
    <row r="2008" spans="1:11" x14ac:dyDescent="0.25">
      <c r="A2008" s="15">
        <v>46252</v>
      </c>
      <c r="E2008" s="7"/>
      <c r="I2008" s="12"/>
      <c r="K2008" s="9"/>
    </row>
    <row r="2009" spans="1:11" x14ac:dyDescent="0.25">
      <c r="A2009" s="15">
        <v>46253</v>
      </c>
      <c r="E2009" s="7"/>
      <c r="I2009" s="12"/>
      <c r="K2009" s="9"/>
    </row>
    <row r="2010" spans="1:11" x14ac:dyDescent="0.25">
      <c r="A2010" s="15">
        <v>46254</v>
      </c>
      <c r="E2010" s="7"/>
      <c r="I2010" s="12"/>
      <c r="K2010" s="9"/>
    </row>
    <row r="2011" spans="1:11" x14ac:dyDescent="0.25">
      <c r="A2011" s="15">
        <v>46255</v>
      </c>
      <c r="E2011" s="7"/>
      <c r="I2011" s="12"/>
      <c r="K2011" s="9"/>
    </row>
    <row r="2012" spans="1:11" x14ac:dyDescent="0.25">
      <c r="A2012" s="15">
        <v>46256</v>
      </c>
      <c r="E2012" s="7"/>
      <c r="I2012" s="12"/>
      <c r="K2012" s="9"/>
    </row>
    <row r="2013" spans="1:11" x14ac:dyDescent="0.25">
      <c r="A2013" s="15">
        <v>46257</v>
      </c>
      <c r="E2013" s="7"/>
      <c r="I2013" s="12"/>
      <c r="K2013" s="9"/>
    </row>
    <row r="2014" spans="1:11" x14ac:dyDescent="0.25">
      <c r="A2014" s="15">
        <v>46258</v>
      </c>
      <c r="E2014" s="7"/>
      <c r="I2014" s="12"/>
      <c r="K2014" s="9"/>
    </row>
    <row r="2015" spans="1:11" x14ac:dyDescent="0.25">
      <c r="A2015" s="15">
        <v>46259</v>
      </c>
      <c r="E2015" s="7"/>
      <c r="I2015" s="12"/>
      <c r="K2015" s="9"/>
    </row>
    <row r="2016" spans="1:11" x14ac:dyDescent="0.25">
      <c r="A2016" s="15">
        <v>46260</v>
      </c>
      <c r="E2016" s="7"/>
      <c r="I2016" s="12"/>
      <c r="K2016" s="9"/>
    </row>
    <row r="2017" spans="1:11" x14ac:dyDescent="0.25">
      <c r="A2017" s="15">
        <v>46261</v>
      </c>
      <c r="E2017" s="7"/>
      <c r="I2017" s="12"/>
      <c r="K2017" s="9"/>
    </row>
    <row r="2018" spans="1:11" x14ac:dyDescent="0.25">
      <c r="A2018" s="15">
        <v>46262</v>
      </c>
      <c r="E2018" s="7"/>
      <c r="I2018" s="12"/>
      <c r="K2018" s="9"/>
    </row>
    <row r="2019" spans="1:11" x14ac:dyDescent="0.25">
      <c r="A2019" s="15">
        <v>46263</v>
      </c>
      <c r="E2019" s="7"/>
      <c r="I2019" s="12"/>
      <c r="K2019" s="9"/>
    </row>
    <row r="2020" spans="1:11" x14ac:dyDescent="0.25">
      <c r="A2020" s="15">
        <v>46264</v>
      </c>
      <c r="E2020" s="7"/>
      <c r="I2020" s="12"/>
      <c r="K2020" s="9"/>
    </row>
    <row r="2021" spans="1:11" x14ac:dyDescent="0.25">
      <c r="A2021" s="15">
        <v>46265</v>
      </c>
      <c r="E2021" s="7"/>
      <c r="I2021" s="12"/>
      <c r="K2021" s="9"/>
    </row>
    <row r="2022" spans="1:11" x14ac:dyDescent="0.25">
      <c r="A2022" s="15">
        <v>46266</v>
      </c>
      <c r="E2022" s="7"/>
      <c r="I2022" s="12"/>
      <c r="K2022" s="9"/>
    </row>
    <row r="2023" spans="1:11" x14ac:dyDescent="0.25">
      <c r="A2023" s="15">
        <v>46267</v>
      </c>
      <c r="E2023" s="7"/>
      <c r="I2023" s="12"/>
      <c r="K2023" s="9"/>
    </row>
    <row r="2024" spans="1:11" x14ac:dyDescent="0.25">
      <c r="A2024" s="15">
        <v>46268</v>
      </c>
      <c r="E2024" s="7"/>
      <c r="I2024" s="12"/>
      <c r="K2024" s="9"/>
    </row>
    <row r="2025" spans="1:11" x14ac:dyDescent="0.25">
      <c r="A2025" s="15">
        <v>46269</v>
      </c>
      <c r="E2025" s="7"/>
      <c r="I2025" s="12"/>
      <c r="K2025" s="9"/>
    </row>
    <row r="2026" spans="1:11" x14ac:dyDescent="0.25">
      <c r="A2026" s="15">
        <v>46270</v>
      </c>
      <c r="E2026" s="7"/>
      <c r="I2026" s="12"/>
      <c r="K2026" s="9"/>
    </row>
    <row r="2027" spans="1:11" x14ac:dyDescent="0.25">
      <c r="A2027" s="15">
        <v>46271</v>
      </c>
      <c r="E2027" s="7"/>
      <c r="I2027" s="12"/>
      <c r="K2027" s="9"/>
    </row>
    <row r="2028" spans="1:11" x14ac:dyDescent="0.25">
      <c r="A2028" s="15">
        <v>46272</v>
      </c>
      <c r="E2028" s="7"/>
      <c r="I2028" s="12"/>
      <c r="K2028" s="9"/>
    </row>
    <row r="2029" spans="1:11" x14ac:dyDescent="0.25">
      <c r="A2029" s="15">
        <v>46273</v>
      </c>
      <c r="E2029" s="7"/>
      <c r="I2029" s="12"/>
      <c r="K2029" s="9"/>
    </row>
    <row r="2030" spans="1:11" x14ac:dyDescent="0.25">
      <c r="A2030" s="15">
        <v>46274</v>
      </c>
      <c r="E2030" s="7"/>
      <c r="I2030" s="12"/>
      <c r="K2030" s="9"/>
    </row>
    <row r="2031" spans="1:11" x14ac:dyDescent="0.25">
      <c r="A2031" s="15">
        <v>46275</v>
      </c>
      <c r="E2031" s="7"/>
      <c r="I2031" s="12"/>
      <c r="K2031" s="9"/>
    </row>
    <row r="2032" spans="1:11" x14ac:dyDescent="0.25">
      <c r="A2032" s="15">
        <v>46276</v>
      </c>
      <c r="E2032" s="7"/>
      <c r="I2032" s="12"/>
      <c r="K2032" s="9"/>
    </row>
    <row r="2033" spans="1:11" x14ac:dyDescent="0.25">
      <c r="A2033" s="15">
        <v>46277</v>
      </c>
      <c r="E2033" s="7"/>
      <c r="I2033" s="12"/>
      <c r="K2033" s="9"/>
    </row>
    <row r="2034" spans="1:11" x14ac:dyDescent="0.25">
      <c r="A2034" s="15">
        <v>46278</v>
      </c>
      <c r="E2034" s="7"/>
      <c r="I2034" s="12"/>
      <c r="K2034" s="9"/>
    </row>
    <row r="2035" spans="1:11" x14ac:dyDescent="0.25">
      <c r="A2035" s="15">
        <v>46279</v>
      </c>
      <c r="E2035" s="7"/>
      <c r="I2035" s="12"/>
      <c r="K2035" s="9"/>
    </row>
    <row r="2036" spans="1:11" x14ac:dyDescent="0.25">
      <c r="A2036" s="15">
        <v>46280</v>
      </c>
      <c r="E2036" s="7"/>
      <c r="I2036" s="12"/>
      <c r="K2036" s="9"/>
    </row>
    <row r="2037" spans="1:11" x14ac:dyDescent="0.25">
      <c r="A2037" s="15">
        <v>46281</v>
      </c>
      <c r="E2037" s="7"/>
      <c r="I2037" s="12"/>
      <c r="K2037" s="9"/>
    </row>
    <row r="2038" spans="1:11" x14ac:dyDescent="0.25">
      <c r="A2038" s="15">
        <v>46282</v>
      </c>
      <c r="E2038" s="7"/>
      <c r="I2038" s="12"/>
      <c r="K2038" s="9"/>
    </row>
    <row r="2039" spans="1:11" x14ac:dyDescent="0.25">
      <c r="A2039" s="15">
        <v>46283</v>
      </c>
      <c r="E2039" s="7"/>
      <c r="I2039" s="12"/>
      <c r="K2039" s="9"/>
    </row>
    <row r="2040" spans="1:11" x14ac:dyDescent="0.25">
      <c r="A2040" s="15">
        <v>46284</v>
      </c>
      <c r="E2040" s="7"/>
      <c r="I2040" s="12"/>
      <c r="K2040" s="9"/>
    </row>
    <row r="2041" spans="1:11" x14ac:dyDescent="0.25">
      <c r="A2041" s="15">
        <v>46285</v>
      </c>
      <c r="E2041" s="7"/>
      <c r="I2041" s="12"/>
      <c r="K2041" s="9"/>
    </row>
    <row r="2042" spans="1:11" x14ac:dyDescent="0.25">
      <c r="A2042" s="15">
        <v>46286</v>
      </c>
      <c r="E2042" s="7"/>
      <c r="I2042" s="12"/>
      <c r="K2042" s="9"/>
    </row>
    <row r="2043" spans="1:11" x14ac:dyDescent="0.25">
      <c r="A2043" s="15">
        <v>46287</v>
      </c>
      <c r="E2043" s="7"/>
      <c r="I2043" s="12"/>
      <c r="K2043" s="9"/>
    </row>
    <row r="2044" spans="1:11" x14ac:dyDescent="0.25">
      <c r="A2044" s="15">
        <v>46288</v>
      </c>
      <c r="E2044" s="7"/>
      <c r="I2044" s="12"/>
      <c r="K2044" s="9"/>
    </row>
    <row r="2045" spans="1:11" x14ac:dyDescent="0.25">
      <c r="A2045" s="15">
        <v>46289</v>
      </c>
      <c r="E2045" s="7"/>
      <c r="I2045" s="12"/>
      <c r="K2045" s="9"/>
    </row>
    <row r="2046" spans="1:11" x14ac:dyDescent="0.25">
      <c r="A2046" s="15">
        <v>46290</v>
      </c>
      <c r="E2046" s="7"/>
      <c r="I2046" s="12"/>
      <c r="K2046" s="9"/>
    </row>
    <row r="2047" spans="1:11" x14ac:dyDescent="0.25">
      <c r="A2047" s="15">
        <v>46291</v>
      </c>
      <c r="E2047" s="7"/>
      <c r="I2047" s="12"/>
      <c r="K2047" s="9"/>
    </row>
    <row r="2048" spans="1:11" x14ac:dyDescent="0.25">
      <c r="A2048" s="15">
        <v>46292</v>
      </c>
      <c r="E2048" s="7"/>
      <c r="I2048" s="12"/>
      <c r="K2048" s="9"/>
    </row>
    <row r="2049" spans="1:11" x14ac:dyDescent="0.25">
      <c r="A2049" s="15">
        <v>46293</v>
      </c>
      <c r="E2049" s="7"/>
      <c r="I2049" s="12"/>
      <c r="K2049" s="9"/>
    </row>
    <row r="2050" spans="1:11" x14ac:dyDescent="0.25">
      <c r="A2050" s="15">
        <v>46294</v>
      </c>
      <c r="E2050" s="7"/>
      <c r="I2050" s="12"/>
      <c r="K2050" s="9"/>
    </row>
    <row r="2051" spans="1:11" x14ac:dyDescent="0.25">
      <c r="A2051" s="15">
        <v>46295</v>
      </c>
      <c r="E2051" s="7"/>
      <c r="I2051" s="12"/>
      <c r="K2051" s="9"/>
    </row>
    <row r="2052" spans="1:11" x14ac:dyDescent="0.25">
      <c r="A2052" s="15">
        <v>46296</v>
      </c>
      <c r="E2052" s="7"/>
      <c r="I2052" s="12"/>
      <c r="K2052" s="9"/>
    </row>
    <row r="2053" spans="1:11" x14ac:dyDescent="0.25">
      <c r="A2053" s="15">
        <v>46297</v>
      </c>
      <c r="E2053" s="7"/>
      <c r="I2053" s="12"/>
      <c r="K2053" s="9"/>
    </row>
    <row r="2054" spans="1:11" x14ac:dyDescent="0.25">
      <c r="A2054" s="15">
        <v>46298</v>
      </c>
      <c r="E2054" s="7"/>
      <c r="I2054" s="12"/>
      <c r="K2054" s="9"/>
    </row>
    <row r="2055" spans="1:11" x14ac:dyDescent="0.25">
      <c r="A2055" s="15">
        <v>46299</v>
      </c>
      <c r="E2055" s="7"/>
      <c r="I2055" s="12"/>
      <c r="K2055" s="9"/>
    </row>
    <row r="2056" spans="1:11" x14ac:dyDescent="0.25">
      <c r="A2056" s="15">
        <v>46300</v>
      </c>
      <c r="E2056" s="7"/>
      <c r="I2056" s="12"/>
      <c r="K2056" s="9"/>
    </row>
    <row r="2057" spans="1:11" x14ac:dyDescent="0.25">
      <c r="A2057" s="15">
        <v>46301</v>
      </c>
      <c r="E2057" s="7"/>
      <c r="I2057" s="12"/>
      <c r="K2057" s="9"/>
    </row>
    <row r="2058" spans="1:11" x14ac:dyDescent="0.25">
      <c r="A2058" s="15">
        <v>46302</v>
      </c>
      <c r="E2058" s="7"/>
      <c r="I2058" s="12"/>
      <c r="K2058" s="9"/>
    </row>
    <row r="2059" spans="1:11" x14ac:dyDescent="0.25">
      <c r="A2059" s="15">
        <v>46303</v>
      </c>
      <c r="E2059" s="7"/>
      <c r="I2059" s="12"/>
      <c r="K2059" s="9"/>
    </row>
    <row r="2060" spans="1:11" x14ac:dyDescent="0.25">
      <c r="A2060" s="15">
        <v>46304</v>
      </c>
      <c r="E2060" s="7"/>
      <c r="I2060" s="12"/>
      <c r="K2060" s="9"/>
    </row>
    <row r="2061" spans="1:11" x14ac:dyDescent="0.25">
      <c r="A2061" s="15">
        <v>46305</v>
      </c>
      <c r="E2061" s="7"/>
      <c r="I2061" s="12"/>
      <c r="K2061" s="9"/>
    </row>
    <row r="2062" spans="1:11" x14ac:dyDescent="0.25">
      <c r="A2062" s="15">
        <v>46306</v>
      </c>
      <c r="E2062" s="7"/>
      <c r="I2062" s="12"/>
      <c r="K2062" s="9"/>
    </row>
    <row r="2063" spans="1:11" x14ac:dyDescent="0.25">
      <c r="A2063" s="15">
        <v>46307</v>
      </c>
      <c r="E2063" s="7"/>
      <c r="I2063" s="12"/>
      <c r="K2063" s="9"/>
    </row>
    <row r="2064" spans="1:11" x14ac:dyDescent="0.25">
      <c r="A2064" s="15">
        <v>46308</v>
      </c>
      <c r="E2064" s="7"/>
      <c r="I2064" s="12"/>
      <c r="K2064" s="9"/>
    </row>
    <row r="2065" spans="1:11" x14ac:dyDescent="0.25">
      <c r="A2065" s="15">
        <v>46309</v>
      </c>
      <c r="E2065" s="7"/>
      <c r="I2065" s="12"/>
      <c r="K2065" s="9"/>
    </row>
    <row r="2066" spans="1:11" x14ac:dyDescent="0.25">
      <c r="A2066" s="15">
        <v>46310</v>
      </c>
      <c r="E2066" s="7"/>
      <c r="I2066" s="12"/>
      <c r="K2066" s="9"/>
    </row>
    <row r="2067" spans="1:11" x14ac:dyDescent="0.25">
      <c r="A2067" s="15">
        <v>46311</v>
      </c>
      <c r="E2067" s="7"/>
      <c r="I2067" s="12"/>
      <c r="K2067" s="9"/>
    </row>
    <row r="2068" spans="1:11" x14ac:dyDescent="0.25">
      <c r="A2068" s="15">
        <v>46312</v>
      </c>
      <c r="E2068" s="7"/>
      <c r="I2068" s="12"/>
      <c r="K2068" s="9"/>
    </row>
    <row r="2069" spans="1:11" x14ac:dyDescent="0.25">
      <c r="A2069" s="15">
        <v>46313</v>
      </c>
      <c r="E2069" s="7"/>
      <c r="I2069" s="12"/>
      <c r="K2069" s="9"/>
    </row>
    <row r="2070" spans="1:11" x14ac:dyDescent="0.25">
      <c r="A2070" s="15">
        <v>46314</v>
      </c>
      <c r="E2070" s="7"/>
      <c r="I2070" s="12"/>
      <c r="K2070" s="9"/>
    </row>
    <row r="2071" spans="1:11" x14ac:dyDescent="0.25">
      <c r="A2071" s="15">
        <v>46315</v>
      </c>
      <c r="E2071" s="7"/>
      <c r="I2071" s="12"/>
      <c r="K2071" s="9"/>
    </row>
    <row r="2072" spans="1:11" x14ac:dyDescent="0.25">
      <c r="A2072" s="15">
        <v>46316</v>
      </c>
      <c r="E2072" s="7"/>
      <c r="I2072" s="12"/>
      <c r="K2072" s="9"/>
    </row>
    <row r="2073" spans="1:11" x14ac:dyDescent="0.25">
      <c r="A2073" s="15">
        <v>46317</v>
      </c>
      <c r="E2073" s="7"/>
      <c r="I2073" s="12"/>
      <c r="K2073" s="9"/>
    </row>
    <row r="2074" spans="1:11" x14ac:dyDescent="0.25">
      <c r="A2074" s="15">
        <v>46318</v>
      </c>
      <c r="E2074" s="7"/>
      <c r="I2074" s="12"/>
      <c r="K2074" s="9"/>
    </row>
    <row r="2075" spans="1:11" x14ac:dyDescent="0.25">
      <c r="A2075" s="15">
        <v>46319</v>
      </c>
      <c r="E2075" s="7"/>
      <c r="I2075" s="12"/>
      <c r="K2075" s="9"/>
    </row>
    <row r="2076" spans="1:11" x14ac:dyDescent="0.25">
      <c r="A2076" s="15">
        <v>46320</v>
      </c>
      <c r="E2076" s="7"/>
      <c r="I2076" s="12"/>
      <c r="K2076" s="9"/>
    </row>
    <row r="2077" spans="1:11" x14ac:dyDescent="0.25">
      <c r="A2077" s="15">
        <v>46321</v>
      </c>
      <c r="E2077" s="7"/>
      <c r="I2077" s="12"/>
      <c r="K2077" s="9"/>
    </row>
    <row r="2078" spans="1:11" x14ac:dyDescent="0.25">
      <c r="A2078" s="15">
        <v>46322</v>
      </c>
      <c r="E2078" s="7"/>
      <c r="I2078" s="12"/>
      <c r="K2078" s="9"/>
    </row>
    <row r="2079" spans="1:11" x14ac:dyDescent="0.25">
      <c r="A2079" s="15">
        <v>46323</v>
      </c>
      <c r="E2079" s="7"/>
      <c r="I2079" s="12"/>
      <c r="K2079" s="9"/>
    </row>
    <row r="2080" spans="1:11" x14ac:dyDescent="0.25">
      <c r="A2080" s="15">
        <v>46324</v>
      </c>
      <c r="E2080" s="7"/>
      <c r="I2080" s="12"/>
      <c r="K2080" s="9"/>
    </row>
    <row r="2081" spans="1:11" x14ac:dyDescent="0.25">
      <c r="A2081" s="15">
        <v>46325</v>
      </c>
      <c r="E2081" s="7"/>
      <c r="I2081" s="12"/>
      <c r="K2081" s="9"/>
    </row>
    <row r="2082" spans="1:11" x14ac:dyDescent="0.25">
      <c r="A2082" s="15">
        <v>46326</v>
      </c>
      <c r="E2082" s="7"/>
      <c r="I2082" s="12"/>
      <c r="K2082" s="9"/>
    </row>
    <row r="2083" spans="1:11" x14ac:dyDescent="0.25">
      <c r="A2083" s="15">
        <v>46327</v>
      </c>
      <c r="E2083" s="7"/>
      <c r="I2083" s="12"/>
      <c r="K2083" s="9"/>
    </row>
    <row r="2084" spans="1:11" x14ac:dyDescent="0.25">
      <c r="A2084" s="15">
        <v>46328</v>
      </c>
      <c r="E2084" s="7"/>
      <c r="I2084" s="12"/>
      <c r="K2084" s="9"/>
    </row>
    <row r="2085" spans="1:11" x14ac:dyDescent="0.25">
      <c r="A2085" s="15">
        <v>46329</v>
      </c>
      <c r="E2085" s="7"/>
      <c r="I2085" s="12"/>
      <c r="K2085" s="9"/>
    </row>
    <row r="2086" spans="1:11" x14ac:dyDescent="0.25">
      <c r="A2086" s="15">
        <v>46330</v>
      </c>
      <c r="E2086" s="7"/>
      <c r="I2086" s="12"/>
      <c r="K2086" s="9"/>
    </row>
    <row r="2087" spans="1:11" x14ac:dyDescent="0.25">
      <c r="A2087" s="15">
        <v>46331</v>
      </c>
      <c r="E2087" s="7"/>
      <c r="I2087" s="12"/>
      <c r="K2087" s="9"/>
    </row>
    <row r="2088" spans="1:11" x14ac:dyDescent="0.25">
      <c r="A2088" s="15">
        <v>46332</v>
      </c>
      <c r="E2088" s="7"/>
      <c r="I2088" s="12"/>
      <c r="K2088" s="9"/>
    </row>
    <row r="2089" spans="1:11" x14ac:dyDescent="0.25">
      <c r="A2089" s="15">
        <v>46333</v>
      </c>
      <c r="E2089" s="7"/>
      <c r="I2089" s="12"/>
      <c r="K2089" s="9"/>
    </row>
    <row r="2090" spans="1:11" x14ac:dyDescent="0.25">
      <c r="A2090" s="15">
        <v>46334</v>
      </c>
      <c r="E2090" s="7"/>
      <c r="I2090" s="12"/>
      <c r="K2090" s="9"/>
    </row>
    <row r="2091" spans="1:11" x14ac:dyDescent="0.25">
      <c r="A2091" s="15">
        <v>46335</v>
      </c>
      <c r="E2091" s="7"/>
      <c r="I2091" s="12"/>
      <c r="K2091" s="9"/>
    </row>
    <row r="2092" spans="1:11" x14ac:dyDescent="0.25">
      <c r="A2092" s="15">
        <v>46336</v>
      </c>
      <c r="E2092" s="7"/>
      <c r="I2092" s="12"/>
      <c r="K2092" s="9"/>
    </row>
    <row r="2093" spans="1:11" x14ac:dyDescent="0.25">
      <c r="A2093" s="15">
        <v>46337</v>
      </c>
      <c r="E2093" s="7"/>
      <c r="I2093" s="12"/>
      <c r="K2093" s="9"/>
    </row>
    <row r="2094" spans="1:11" x14ac:dyDescent="0.25">
      <c r="A2094" s="15">
        <v>46338</v>
      </c>
      <c r="E2094" s="7"/>
      <c r="I2094" s="12"/>
      <c r="K2094" s="9"/>
    </row>
    <row r="2095" spans="1:11" x14ac:dyDescent="0.25">
      <c r="A2095" s="15">
        <v>46339</v>
      </c>
      <c r="E2095" s="7"/>
      <c r="I2095" s="12"/>
      <c r="K2095" s="9"/>
    </row>
    <row r="2096" spans="1:11" x14ac:dyDescent="0.25">
      <c r="A2096" s="15">
        <v>46340</v>
      </c>
      <c r="E2096" s="7"/>
      <c r="I2096" s="12"/>
      <c r="K2096" s="9"/>
    </row>
    <row r="2097" spans="1:11" x14ac:dyDescent="0.25">
      <c r="A2097" s="15">
        <v>46341</v>
      </c>
      <c r="E2097" s="7"/>
      <c r="I2097" s="12"/>
      <c r="K2097" s="9"/>
    </row>
    <row r="2098" spans="1:11" x14ac:dyDescent="0.25">
      <c r="A2098" s="15">
        <v>46342</v>
      </c>
      <c r="E2098" s="7"/>
      <c r="I2098" s="12"/>
      <c r="K2098" s="9"/>
    </row>
    <row r="2099" spans="1:11" x14ac:dyDescent="0.25">
      <c r="A2099" s="15">
        <v>46343</v>
      </c>
      <c r="E2099" s="7"/>
      <c r="I2099" s="12"/>
      <c r="K2099" s="9"/>
    </row>
    <row r="2100" spans="1:11" x14ac:dyDescent="0.25">
      <c r="A2100" s="15">
        <v>46344</v>
      </c>
      <c r="E2100" s="7"/>
      <c r="I2100" s="12"/>
      <c r="K2100" s="9"/>
    </row>
    <row r="2101" spans="1:11" x14ac:dyDescent="0.25">
      <c r="A2101" s="15">
        <v>46345</v>
      </c>
      <c r="E2101" s="7"/>
      <c r="I2101" s="12"/>
      <c r="K2101" s="9"/>
    </row>
    <row r="2102" spans="1:11" x14ac:dyDescent="0.25">
      <c r="A2102" s="15">
        <v>46346</v>
      </c>
      <c r="E2102" s="7"/>
      <c r="I2102" s="12"/>
      <c r="K2102" s="9"/>
    </row>
    <row r="2103" spans="1:11" x14ac:dyDescent="0.25">
      <c r="A2103" s="15">
        <v>46347</v>
      </c>
      <c r="E2103" s="7"/>
      <c r="I2103" s="12"/>
      <c r="K2103" s="9"/>
    </row>
    <row r="2104" spans="1:11" x14ac:dyDescent="0.25">
      <c r="A2104" s="15">
        <v>46348</v>
      </c>
      <c r="E2104" s="7"/>
      <c r="I2104" s="12"/>
      <c r="K2104" s="9"/>
    </row>
    <row r="2105" spans="1:11" x14ac:dyDescent="0.25">
      <c r="A2105" s="15">
        <v>46349</v>
      </c>
      <c r="E2105" s="7"/>
      <c r="I2105" s="12"/>
      <c r="K2105" s="9"/>
    </row>
    <row r="2106" spans="1:11" x14ac:dyDescent="0.25">
      <c r="A2106" s="15">
        <v>46350</v>
      </c>
      <c r="E2106" s="7"/>
      <c r="I2106" s="12"/>
      <c r="K2106" s="9"/>
    </row>
    <row r="2107" spans="1:11" x14ac:dyDescent="0.25">
      <c r="A2107" s="15">
        <v>46351</v>
      </c>
      <c r="E2107" s="7"/>
      <c r="I2107" s="12"/>
      <c r="K2107" s="9"/>
    </row>
    <row r="2108" spans="1:11" x14ac:dyDescent="0.25">
      <c r="A2108" s="15">
        <v>46352</v>
      </c>
      <c r="E2108" s="7"/>
      <c r="I2108" s="12"/>
      <c r="K2108" s="9"/>
    </row>
    <row r="2109" spans="1:11" x14ac:dyDescent="0.25">
      <c r="A2109" s="15">
        <v>46353</v>
      </c>
      <c r="E2109" s="7"/>
      <c r="I2109" s="12"/>
      <c r="K2109" s="9"/>
    </row>
    <row r="2110" spans="1:11" x14ac:dyDescent="0.25">
      <c r="A2110" s="15">
        <v>46354</v>
      </c>
      <c r="E2110" s="7"/>
      <c r="I2110" s="12"/>
      <c r="K2110" s="9"/>
    </row>
    <row r="2111" spans="1:11" x14ac:dyDescent="0.25">
      <c r="A2111" s="15">
        <v>46355</v>
      </c>
      <c r="E2111" s="7"/>
      <c r="I2111" s="12"/>
      <c r="K2111" s="9"/>
    </row>
    <row r="2112" spans="1:11" x14ac:dyDescent="0.25">
      <c r="A2112" s="15">
        <v>46356</v>
      </c>
      <c r="E2112" s="7"/>
      <c r="I2112" s="12"/>
      <c r="K2112" s="9"/>
    </row>
    <row r="2113" spans="1:11" x14ac:dyDescent="0.25">
      <c r="A2113" s="15">
        <v>46357</v>
      </c>
      <c r="E2113" s="7"/>
      <c r="I2113" s="12"/>
      <c r="K2113" s="9"/>
    </row>
    <row r="2114" spans="1:11" x14ac:dyDescent="0.25">
      <c r="A2114" s="15">
        <v>46358</v>
      </c>
      <c r="E2114" s="7"/>
      <c r="I2114" s="12"/>
      <c r="K2114" s="9"/>
    </row>
    <row r="2115" spans="1:11" x14ac:dyDescent="0.25">
      <c r="A2115" s="15">
        <v>46359</v>
      </c>
      <c r="E2115" s="7"/>
      <c r="I2115" s="12"/>
      <c r="K2115" s="9"/>
    </row>
    <row r="2116" spans="1:11" x14ac:dyDescent="0.25">
      <c r="A2116" s="15">
        <v>46360</v>
      </c>
      <c r="E2116" s="7"/>
      <c r="I2116" s="12"/>
      <c r="K2116" s="9"/>
    </row>
    <row r="2117" spans="1:11" x14ac:dyDescent="0.25">
      <c r="A2117" s="15">
        <v>46361</v>
      </c>
      <c r="E2117" s="7"/>
      <c r="I2117" s="12"/>
      <c r="K2117" s="9"/>
    </row>
    <row r="2118" spans="1:11" x14ac:dyDescent="0.25">
      <c r="A2118" s="15">
        <v>46362</v>
      </c>
      <c r="E2118" s="7"/>
      <c r="I2118" s="12"/>
      <c r="K2118" s="9"/>
    </row>
    <row r="2119" spans="1:11" x14ac:dyDescent="0.25">
      <c r="A2119" s="15">
        <v>46363</v>
      </c>
      <c r="E2119" s="7"/>
      <c r="I2119" s="12"/>
      <c r="K2119" s="9"/>
    </row>
    <row r="2120" spans="1:11" x14ac:dyDescent="0.25">
      <c r="A2120" s="15">
        <v>46364</v>
      </c>
      <c r="E2120" s="7"/>
      <c r="I2120" s="12"/>
      <c r="K2120" s="9"/>
    </row>
    <row r="2121" spans="1:11" x14ac:dyDescent="0.25">
      <c r="A2121" s="15">
        <v>46365</v>
      </c>
      <c r="E2121" s="7"/>
      <c r="I2121" s="12"/>
      <c r="K2121" s="9"/>
    </row>
    <row r="2122" spans="1:11" x14ac:dyDescent="0.25">
      <c r="A2122" s="15">
        <v>46366</v>
      </c>
      <c r="E2122" s="7"/>
      <c r="I2122" s="12"/>
      <c r="K2122" s="9"/>
    </row>
    <row r="2123" spans="1:11" x14ac:dyDescent="0.25">
      <c r="A2123" s="15">
        <v>46367</v>
      </c>
      <c r="E2123" s="7"/>
      <c r="I2123" s="12"/>
      <c r="K2123" s="9"/>
    </row>
    <row r="2124" spans="1:11" x14ac:dyDescent="0.25">
      <c r="A2124" s="15">
        <v>46368</v>
      </c>
      <c r="E2124" s="7"/>
      <c r="I2124" s="12"/>
      <c r="K2124" s="9"/>
    </row>
    <row r="2125" spans="1:11" x14ac:dyDescent="0.25">
      <c r="A2125" s="15">
        <v>46369</v>
      </c>
      <c r="E2125" s="7"/>
      <c r="I2125" s="12"/>
      <c r="K2125" s="9"/>
    </row>
    <row r="2126" spans="1:11" x14ac:dyDescent="0.25">
      <c r="A2126" s="15">
        <v>46370</v>
      </c>
      <c r="E2126" s="7"/>
      <c r="I2126" s="12"/>
      <c r="K2126" s="9"/>
    </row>
    <row r="2127" spans="1:11" x14ac:dyDescent="0.25">
      <c r="A2127" s="15">
        <v>46371</v>
      </c>
      <c r="E2127" s="7"/>
      <c r="I2127" s="12"/>
      <c r="K2127" s="9"/>
    </row>
    <row r="2128" spans="1:11" x14ac:dyDescent="0.25">
      <c r="A2128" s="15">
        <v>46372</v>
      </c>
      <c r="E2128" s="7"/>
      <c r="I2128" s="12"/>
      <c r="K2128" s="9"/>
    </row>
    <row r="2129" spans="1:11" x14ac:dyDescent="0.25">
      <c r="A2129" s="15">
        <v>46373</v>
      </c>
      <c r="E2129" s="7"/>
      <c r="I2129" s="12"/>
      <c r="K2129" s="9"/>
    </row>
    <row r="2130" spans="1:11" x14ac:dyDescent="0.25">
      <c r="A2130" s="15">
        <v>46374</v>
      </c>
      <c r="E2130" s="7"/>
      <c r="I2130" s="12"/>
      <c r="K2130" s="9"/>
    </row>
    <row r="2131" spans="1:11" x14ac:dyDescent="0.25">
      <c r="A2131" s="15">
        <v>46375</v>
      </c>
      <c r="E2131" s="7"/>
      <c r="I2131" s="12"/>
      <c r="K2131" s="9"/>
    </row>
    <row r="2132" spans="1:11" x14ac:dyDescent="0.25">
      <c r="A2132" s="15">
        <v>46376</v>
      </c>
      <c r="E2132" s="7"/>
      <c r="I2132" s="12"/>
      <c r="K2132" s="9"/>
    </row>
    <row r="2133" spans="1:11" x14ac:dyDescent="0.25">
      <c r="A2133" s="15">
        <v>46377</v>
      </c>
      <c r="E2133" s="7"/>
      <c r="I2133" s="12"/>
      <c r="K2133" s="9"/>
    </row>
    <row r="2134" spans="1:11" x14ac:dyDescent="0.25">
      <c r="A2134" s="15">
        <v>46378</v>
      </c>
      <c r="E2134" s="7"/>
      <c r="I2134" s="12"/>
      <c r="K2134" s="9"/>
    </row>
    <row r="2135" spans="1:11" x14ac:dyDescent="0.25">
      <c r="A2135" s="15">
        <v>46379</v>
      </c>
      <c r="E2135" s="7"/>
      <c r="I2135" s="12"/>
      <c r="K2135" s="9"/>
    </row>
    <row r="2136" spans="1:11" x14ac:dyDescent="0.25">
      <c r="A2136" s="15">
        <v>46380</v>
      </c>
      <c r="E2136" s="7"/>
      <c r="I2136" s="12"/>
      <c r="K2136" s="9"/>
    </row>
    <row r="2137" spans="1:11" x14ac:dyDescent="0.25">
      <c r="A2137" s="15">
        <v>46381</v>
      </c>
      <c r="E2137" s="7"/>
      <c r="I2137" s="12"/>
      <c r="K2137" s="9"/>
    </row>
    <row r="2138" spans="1:11" x14ac:dyDescent="0.25">
      <c r="A2138" s="15">
        <v>46382</v>
      </c>
      <c r="E2138" s="7"/>
      <c r="I2138" s="12"/>
      <c r="K2138" s="9"/>
    </row>
    <row r="2139" spans="1:11" x14ac:dyDescent="0.25">
      <c r="A2139" s="15">
        <v>46383</v>
      </c>
      <c r="E2139" s="7"/>
      <c r="I2139" s="12"/>
      <c r="K2139" s="9"/>
    </row>
    <row r="2140" spans="1:11" x14ac:dyDescent="0.25">
      <c r="A2140" s="15">
        <v>46384</v>
      </c>
      <c r="E2140" s="7"/>
      <c r="I2140" s="12"/>
      <c r="K2140" s="9"/>
    </row>
    <row r="2141" spans="1:11" x14ac:dyDescent="0.25">
      <c r="A2141" s="15">
        <v>46385</v>
      </c>
      <c r="E2141" s="7"/>
      <c r="I2141" s="12"/>
      <c r="K2141" s="9"/>
    </row>
    <row r="2142" spans="1:11" x14ac:dyDescent="0.25">
      <c r="A2142" s="15">
        <v>46386</v>
      </c>
      <c r="E2142" s="7"/>
      <c r="I2142" s="12"/>
      <c r="K2142" s="9"/>
    </row>
    <row r="2143" spans="1:11" x14ac:dyDescent="0.25">
      <c r="A2143" s="15">
        <v>46387</v>
      </c>
      <c r="E2143" s="7"/>
      <c r="I2143" s="12"/>
      <c r="K2143" s="9"/>
    </row>
    <row r="2144" spans="1:11" x14ac:dyDescent="0.25">
      <c r="A2144" s="15">
        <v>46388</v>
      </c>
      <c r="E2144" s="7"/>
      <c r="I2144" s="12"/>
      <c r="K2144" s="9"/>
    </row>
    <row r="2145" spans="1:11" x14ac:dyDescent="0.25">
      <c r="A2145" s="15">
        <v>46389</v>
      </c>
      <c r="E2145" s="7"/>
      <c r="I2145" s="12"/>
      <c r="K2145" s="9"/>
    </row>
    <row r="2146" spans="1:11" x14ac:dyDescent="0.25">
      <c r="A2146" s="15">
        <v>46390</v>
      </c>
      <c r="E2146" s="7"/>
      <c r="I2146" s="12"/>
      <c r="K2146" s="9"/>
    </row>
    <row r="2147" spans="1:11" x14ac:dyDescent="0.25">
      <c r="A2147" s="15">
        <v>46391</v>
      </c>
      <c r="E2147" s="7"/>
      <c r="I2147" s="12"/>
      <c r="K2147" s="9"/>
    </row>
    <row r="2148" spans="1:11" x14ac:dyDescent="0.25">
      <c r="A2148" s="15">
        <v>46392</v>
      </c>
      <c r="E2148" s="7"/>
      <c r="I2148" s="12"/>
      <c r="K2148" s="9"/>
    </row>
    <row r="2149" spans="1:11" x14ac:dyDescent="0.25">
      <c r="A2149" s="15">
        <v>46393</v>
      </c>
      <c r="E2149" s="7"/>
      <c r="I2149" s="12"/>
      <c r="K2149" s="9"/>
    </row>
    <row r="2150" spans="1:11" x14ac:dyDescent="0.25">
      <c r="A2150" s="15">
        <v>46394</v>
      </c>
      <c r="E2150" s="7"/>
      <c r="I2150" s="12"/>
      <c r="K2150" s="9"/>
    </row>
    <row r="2151" spans="1:11" x14ac:dyDescent="0.25">
      <c r="A2151" s="15">
        <v>46395</v>
      </c>
      <c r="E2151" s="7"/>
      <c r="I2151" s="12"/>
      <c r="K2151" s="9"/>
    </row>
    <row r="2152" spans="1:11" x14ac:dyDescent="0.25">
      <c r="A2152" s="15">
        <v>46396</v>
      </c>
      <c r="E2152" s="7"/>
      <c r="I2152" s="12"/>
      <c r="K2152" s="9"/>
    </row>
    <row r="2153" spans="1:11" x14ac:dyDescent="0.25">
      <c r="A2153" s="15">
        <v>46397</v>
      </c>
      <c r="E2153" s="7"/>
      <c r="I2153" s="12"/>
      <c r="K2153" s="9"/>
    </row>
    <row r="2154" spans="1:11" x14ac:dyDescent="0.25">
      <c r="A2154" s="15">
        <v>46398</v>
      </c>
      <c r="E2154" s="7"/>
      <c r="I2154" s="12"/>
      <c r="K2154" s="9"/>
    </row>
    <row r="2155" spans="1:11" x14ac:dyDescent="0.25">
      <c r="A2155" s="15">
        <v>46399</v>
      </c>
      <c r="E2155" s="7"/>
      <c r="I2155" s="12"/>
      <c r="K2155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J11" sqref="J11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48" t="s">
        <v>27</v>
      </c>
      <c r="D2" s="49"/>
      <c r="E2" s="49"/>
      <c r="F2" s="50"/>
      <c r="I2" s="51" t="s">
        <v>26</v>
      </c>
      <c r="J2" s="52"/>
      <c r="K2" s="52"/>
      <c r="L2" s="53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60">
        <v>2026</v>
      </c>
      <c r="D5" s="61"/>
      <c r="I5" s="60">
        <v>2026</v>
      </c>
      <c r="J5" s="61"/>
    </row>
    <row r="6" spans="2:16" x14ac:dyDescent="0.25">
      <c r="C6" s="16" t="s">
        <v>10</v>
      </c>
      <c r="D6" s="17">
        <f>AVERAGE('Data (aug 2018 - today)'!E1838:E1858)</f>
        <v>2683.0189217160514</v>
      </c>
      <c r="E6" s="58" t="s">
        <v>20</v>
      </c>
      <c r="F6" s="59"/>
      <c r="I6" s="16" t="s">
        <v>10</v>
      </c>
      <c r="J6" s="18">
        <f>AVERAGE('Data (aug 2018 - today)'!C1838:C1858)</f>
        <v>3149</v>
      </c>
      <c r="K6" s="58" t="s">
        <v>20</v>
      </c>
      <c r="L6" s="59"/>
    </row>
    <row r="7" spans="2:16" x14ac:dyDescent="0.25">
      <c r="C7" s="16" t="s">
        <v>11</v>
      </c>
      <c r="D7" s="17">
        <f>AVERAGE('Data (aug 2018 - today)'!E1859:E1878)</f>
        <v>2614.1145357208757</v>
      </c>
      <c r="E7" s="54">
        <f>AVERAGE(D6:D8)</f>
        <v>2731.3815817172931</v>
      </c>
      <c r="F7" s="55"/>
      <c r="I7" s="16" t="s">
        <v>11</v>
      </c>
      <c r="J7" s="18">
        <f>AVERAGE('Data (aug 2018 - today)'!C1859:C1878)</f>
        <v>3091.85</v>
      </c>
      <c r="K7" s="54">
        <f>AVERAGE(J6:J8)</f>
        <v>3194.7681818181823</v>
      </c>
      <c r="L7" s="55"/>
      <c r="N7" s="2" t="s">
        <v>19</v>
      </c>
      <c r="O7" s="68" t="s">
        <v>28</v>
      </c>
      <c r="P7" s="68"/>
    </row>
    <row r="8" spans="2:16" x14ac:dyDescent="0.25">
      <c r="C8" s="16" t="s">
        <v>12</v>
      </c>
      <c r="D8" s="17">
        <f>AVERAGE('Data (aug 2018 - today)'!E1879:E1900)</f>
        <v>2897.0112877149531</v>
      </c>
      <c r="E8" s="56"/>
      <c r="F8" s="57"/>
      <c r="I8" s="16" t="s">
        <v>12</v>
      </c>
      <c r="J8" s="18">
        <f>AVERAGE('Data (aug 2018 - today)'!C1879:C1900)</f>
        <v>3343.4545454545455</v>
      </c>
      <c r="K8" s="56"/>
      <c r="L8" s="57"/>
    </row>
    <row r="9" spans="2:16" x14ac:dyDescent="0.25">
      <c r="C9" s="16" t="s">
        <v>13</v>
      </c>
      <c r="D9" s="17">
        <f>AVERAGE('Data (aug 2018 - today)'!E1901:E1921)</f>
        <v>3032.6694114462325</v>
      </c>
      <c r="E9" s="58" t="s">
        <v>21</v>
      </c>
      <c r="F9" s="59"/>
      <c r="I9" s="16" t="s">
        <v>13</v>
      </c>
      <c r="J9" s="18">
        <f>AVERAGE('Data (aug 2018 - today)'!C1901:C1921)</f>
        <v>3549.5714285714284</v>
      </c>
      <c r="K9" s="58" t="s">
        <v>21</v>
      </c>
      <c r="L9" s="59"/>
    </row>
    <row r="10" spans="2:16" x14ac:dyDescent="0.25">
      <c r="C10" s="16" t="s">
        <v>31</v>
      </c>
      <c r="D10" s="17">
        <f>AVERAGE('Data (aug 2018 - today)'!E1922:E1938)</f>
        <v>3067.5888699262564</v>
      </c>
      <c r="E10" s="54"/>
      <c r="F10" s="55"/>
      <c r="I10" s="16" t="s">
        <v>31</v>
      </c>
      <c r="J10" s="18">
        <f>AVERAGE('Data (aug 2018 - today)'!C1922:C1938)</f>
        <v>3582.1176470588234</v>
      </c>
      <c r="K10" s="54"/>
      <c r="L10" s="55"/>
    </row>
    <row r="11" spans="2:16" x14ac:dyDescent="0.25">
      <c r="C11" s="16" t="s">
        <v>29</v>
      </c>
      <c r="D11" s="17"/>
      <c r="E11" s="56"/>
      <c r="F11" s="57"/>
      <c r="I11" s="16" t="s">
        <v>29</v>
      </c>
      <c r="J11" s="18"/>
      <c r="K11" s="56"/>
      <c r="L11" s="57"/>
    </row>
    <row r="12" spans="2:16" x14ac:dyDescent="0.25">
      <c r="C12" s="16" t="s">
        <v>14</v>
      </c>
      <c r="D12" s="17"/>
      <c r="E12" s="58" t="s">
        <v>22</v>
      </c>
      <c r="F12" s="59"/>
      <c r="I12" s="16" t="s">
        <v>14</v>
      </c>
      <c r="J12" s="18"/>
      <c r="K12" s="58" t="s">
        <v>22</v>
      </c>
      <c r="L12" s="59"/>
    </row>
    <row r="13" spans="2:16" x14ac:dyDescent="0.25">
      <c r="C13" s="16" t="s">
        <v>17</v>
      </c>
      <c r="D13" s="17"/>
      <c r="E13" s="54"/>
      <c r="F13" s="55"/>
      <c r="I13" s="16" t="s">
        <v>17</v>
      </c>
      <c r="J13" s="18"/>
      <c r="K13" s="54"/>
      <c r="L13" s="55"/>
    </row>
    <row r="14" spans="2:16" x14ac:dyDescent="0.25">
      <c r="C14" s="16" t="s">
        <v>18</v>
      </c>
      <c r="D14" s="17"/>
      <c r="E14" s="56"/>
      <c r="F14" s="57"/>
      <c r="I14" s="16" t="s">
        <v>18</v>
      </c>
      <c r="J14" s="18"/>
      <c r="K14" s="56"/>
      <c r="L14" s="57"/>
    </row>
    <row r="15" spans="2:16" x14ac:dyDescent="0.25">
      <c r="C15" s="16" t="s">
        <v>30</v>
      </c>
      <c r="D15" s="17"/>
      <c r="E15" s="58" t="s">
        <v>23</v>
      </c>
      <c r="F15" s="59"/>
      <c r="I15" s="16" t="s">
        <v>30</v>
      </c>
      <c r="J15" s="18"/>
      <c r="K15" s="58" t="s">
        <v>23</v>
      </c>
      <c r="L15" s="59"/>
    </row>
    <row r="16" spans="2:16" x14ac:dyDescent="0.25">
      <c r="C16" s="16" t="s">
        <v>15</v>
      </c>
      <c r="D16" s="17"/>
      <c r="E16" s="54"/>
      <c r="F16" s="55"/>
      <c r="I16" s="16" t="s">
        <v>15</v>
      </c>
      <c r="J16" s="18"/>
      <c r="K16" s="54"/>
      <c r="L16" s="55"/>
    </row>
    <row r="17" spans="3:19" x14ac:dyDescent="0.25">
      <c r="C17" s="16" t="s">
        <v>16</v>
      </c>
      <c r="D17" s="17"/>
      <c r="E17" s="56"/>
      <c r="F17" s="57"/>
      <c r="I17" s="16" t="s">
        <v>16</v>
      </c>
      <c r="J17" s="18"/>
      <c r="K17" s="56"/>
      <c r="L17" s="57"/>
      <c r="O17" s="45" t="s">
        <v>6</v>
      </c>
      <c r="P17" s="45"/>
      <c r="Q17" s="45"/>
      <c r="R17" s="32"/>
    </row>
    <row r="20" spans="3:19" x14ac:dyDescent="0.25">
      <c r="C20" s="60">
        <v>2025</v>
      </c>
      <c r="D20" s="61"/>
      <c r="I20" s="60">
        <v>2025</v>
      </c>
      <c r="J20" s="6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58" t="s">
        <v>20</v>
      </c>
      <c r="F21" s="59"/>
      <c r="I21" s="16" t="s">
        <v>10</v>
      </c>
      <c r="J21" s="18">
        <f>AVERAGE('Data (aug 2018 - today)'!C1586:C1607)</f>
        <v>2589.2727272727275</v>
      </c>
      <c r="K21" s="58" t="s">
        <v>20</v>
      </c>
      <c r="L21" s="5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4">
        <f>AVERAGE(D21:D23)</f>
        <v>2497.9814526032592</v>
      </c>
      <c r="F22" s="55"/>
      <c r="I22" s="16" t="s">
        <v>11</v>
      </c>
      <c r="J22" s="18">
        <f>AVERAGE('Data (aug 2018 - today)'!C1608:C1627)</f>
        <v>2643.6</v>
      </c>
      <c r="K22" s="54">
        <f>AVERAGE(J21:J23)</f>
        <v>2627.3385281385285</v>
      </c>
      <c r="L22" s="55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6"/>
      <c r="F23" s="57"/>
      <c r="I23" s="16" t="s">
        <v>12</v>
      </c>
      <c r="J23" s="18">
        <f>AVERAGE('Data (aug 2018 - today)'!C1628:C1648)</f>
        <v>2649.1428571428573</v>
      </c>
      <c r="K23" s="56"/>
      <c r="L23" s="57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58" t="s">
        <v>21</v>
      </c>
      <c r="F24" s="59"/>
      <c r="I24" s="16" t="s">
        <v>13</v>
      </c>
      <c r="J24" s="18">
        <f>AVERAGE('Data (aug 2018 - today)'!C1649:C1668)</f>
        <v>2421</v>
      </c>
      <c r="K24" s="58" t="s">
        <v>21</v>
      </c>
      <c r="L24" s="5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4">
        <f>AVERAGE(D24:D26)</f>
        <v>2177.4732758227342</v>
      </c>
      <c r="F25" s="55"/>
      <c r="I25" s="16" t="s">
        <v>31</v>
      </c>
      <c r="J25" s="18">
        <f>AVERAGE('Data (aug 2018 - today)'!C1669:C1690)</f>
        <v>2456.5</v>
      </c>
      <c r="K25" s="54">
        <f>AVERAGE(J24:J26)</f>
        <v>2466.8859649122805</v>
      </c>
      <c r="L25" s="55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6"/>
      <c r="F26" s="57"/>
      <c r="I26" s="16" t="s">
        <v>29</v>
      </c>
      <c r="J26" s="18">
        <f>AVERAGE('Data (aug 2018 - today)'!C1691:C1709)</f>
        <v>2523.1578947368421</v>
      </c>
      <c r="K26" s="56"/>
      <c r="L26" s="57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58" t="s">
        <v>22</v>
      </c>
      <c r="F27" s="59"/>
      <c r="I27" s="16" t="s">
        <v>14</v>
      </c>
      <c r="J27" s="18">
        <f>AVERAGE('Data (aug 2018 - today)'!C1710:C1732)</f>
        <v>2612</v>
      </c>
      <c r="K27" s="58" t="s">
        <v>22</v>
      </c>
      <c r="L27" s="5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4">
        <f>AVERAGE(D27:D29)</f>
        <v>2243.4850020654385</v>
      </c>
      <c r="F28" s="55"/>
      <c r="I28" s="16" t="s">
        <v>17</v>
      </c>
      <c r="J28" s="18">
        <f>AVERAGE('Data (aug 2018 - today)'!C1733:C1751)</f>
        <v>2600.4736842105262</v>
      </c>
      <c r="K28" s="54">
        <f>AVERAGE(J27:J29)</f>
        <v>2620.794258373206</v>
      </c>
      <c r="L28" s="55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6"/>
      <c r="F29" s="57"/>
      <c r="I29" s="16" t="s">
        <v>18</v>
      </c>
      <c r="J29" s="18">
        <f>AVERAGE('Data (aug 2018 - today)'!C1752:C1773)</f>
        <v>2649.909090909091</v>
      </c>
      <c r="K29" s="56"/>
      <c r="L29" s="57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58" t="s">
        <v>23</v>
      </c>
      <c r="F30" s="59"/>
      <c r="I30" s="16" t="s">
        <v>30</v>
      </c>
      <c r="J30" s="18">
        <f>AVERAGE('Data (aug 2018 - today)'!C1774:C1796)</f>
        <v>2789.1739130434785</v>
      </c>
      <c r="K30" s="58" t="s">
        <v>23</v>
      </c>
      <c r="L30" s="5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4">
        <f>AVERAGE(D30:D32)</f>
        <v>2450.1053480339847</v>
      </c>
      <c r="F31" s="55"/>
      <c r="I31" s="16" t="s">
        <v>15</v>
      </c>
      <c r="J31" s="18">
        <f>AVERAGE('Data (aug 2018 - today)'!C1797:C1816)</f>
        <v>2851.3</v>
      </c>
      <c r="K31" s="54">
        <f>AVERAGE(J30:J32)</f>
        <v>2850.7770186335406</v>
      </c>
      <c r="L31" s="55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6"/>
      <c r="F32" s="57"/>
      <c r="I32" s="16" t="s">
        <v>16</v>
      </c>
      <c r="J32" s="18">
        <f>AVERAGE('Data (aug 2018 - today)'!C1817:C1837)</f>
        <v>2911.8571428571427</v>
      </c>
      <c r="K32" s="56"/>
      <c r="L32" s="57"/>
    </row>
    <row r="35" spans="3:12" x14ac:dyDescent="0.25">
      <c r="C35" s="60">
        <v>2024</v>
      </c>
      <c r="D35" s="61"/>
      <c r="I35" s="60">
        <v>2024</v>
      </c>
      <c r="J35" s="6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58" t="s">
        <v>20</v>
      </c>
      <c r="F36" s="59"/>
      <c r="I36" s="16" t="s">
        <v>10</v>
      </c>
      <c r="J36" s="18">
        <f>AVERAGE('Data (aug 2018 - today)'!C1339:C1360)</f>
        <v>2243.7727272727275</v>
      </c>
      <c r="K36" s="58" t="s">
        <v>20</v>
      </c>
      <c r="L36" s="5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4">
        <f>AVERAGE(D36:D38)</f>
        <v>2066.4873237813913</v>
      </c>
      <c r="F37" s="55"/>
      <c r="I37" s="16" t="s">
        <v>11</v>
      </c>
      <c r="J37" s="18">
        <f>AVERAGE('Data (aug 2018 - today)'!C1361:C1381)</f>
        <v>2220.6190476190477</v>
      </c>
      <c r="K37" s="54">
        <f>AVERAGE(J36:J38)</f>
        <v>2244.0472582972584</v>
      </c>
      <c r="L37" s="55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6"/>
      <c r="F38" s="57"/>
      <c r="I38" s="16" t="s">
        <v>12</v>
      </c>
      <c r="J38" s="18">
        <f>AVERAGE('Data (aug 2018 - today)'!C1382:C1401)</f>
        <v>2267.75</v>
      </c>
      <c r="K38" s="56"/>
      <c r="L38" s="57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58" t="s">
        <v>21</v>
      </c>
      <c r="F39" s="59"/>
      <c r="I39" s="16" t="s">
        <v>13</v>
      </c>
      <c r="J39" s="18">
        <f>AVERAGE('Data (aug 2018 - today)'!C1402:C1422)</f>
        <v>2533.6190476190477</v>
      </c>
      <c r="K39" s="58" t="s">
        <v>21</v>
      </c>
      <c r="L39" s="5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4">
        <f>AVERAGE(D39:D41)</f>
        <v>2389.6052623344603</v>
      </c>
      <c r="F40" s="55"/>
      <c r="I40" s="16" t="s">
        <v>31</v>
      </c>
      <c r="J40" s="18">
        <f>AVERAGE('Data (aug 2018 - today)'!C1423:C1439)</f>
        <v>2633.1176470588234</v>
      </c>
      <c r="K40" s="54">
        <f>AVERAGE(J39:J41)</f>
        <v>2573.4122315592904</v>
      </c>
      <c r="L40" s="55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6"/>
      <c r="F41" s="57"/>
      <c r="I41" s="16" t="s">
        <v>29</v>
      </c>
      <c r="J41" s="18">
        <f>AVERAGE('Data (aug 2018 - today)'!C1440:C1457)</f>
        <v>2553.5</v>
      </c>
      <c r="K41" s="56"/>
      <c r="L41" s="57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58" t="s">
        <v>22</v>
      </c>
      <c r="F42" s="59"/>
      <c r="I42" s="16" t="s">
        <v>14</v>
      </c>
      <c r="J42" s="18">
        <f>AVERAGE('Data (aug 2018 - today)'!C1458:C1480)</f>
        <v>2416.1739130434785</v>
      </c>
      <c r="K42" s="58" t="s">
        <v>22</v>
      </c>
      <c r="L42" s="5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4">
        <f>AVERAGE(D42:D44)</f>
        <v>2206.8400899014891</v>
      </c>
      <c r="F43" s="55"/>
      <c r="I43" s="16" t="s">
        <v>17</v>
      </c>
      <c r="J43" s="18">
        <f>AVERAGE('Data (aug 2018 - today)'!C1481:C1502)</f>
        <v>2386.590909090909</v>
      </c>
      <c r="K43" s="54">
        <f>AVERAGE(J42:J44)</f>
        <v>2424.9216073781295</v>
      </c>
      <c r="L43" s="55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6"/>
      <c r="F44" s="57"/>
      <c r="I44" s="16" t="s">
        <v>18</v>
      </c>
      <c r="J44" s="18">
        <f>AVERAGE('Data (aug 2018 - today)'!C1503:C1523)</f>
        <v>2472</v>
      </c>
      <c r="K44" s="56"/>
      <c r="L44" s="57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58" t="s">
        <v>23</v>
      </c>
      <c r="F45" s="59"/>
      <c r="I45" s="16" t="s">
        <v>30</v>
      </c>
      <c r="J45" s="18">
        <f>AVERAGE('Data (aug 2018 - today)'!C1524:C1546)</f>
        <v>2623.5652173913045</v>
      </c>
      <c r="K45" s="58" t="s">
        <v>23</v>
      </c>
      <c r="L45" s="5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4">
        <f>AVERAGE(D45:D47)</f>
        <v>2444.5445377380511</v>
      </c>
      <c r="F46" s="55"/>
      <c r="I46" s="16" t="s">
        <v>15</v>
      </c>
      <c r="J46" s="18">
        <f>AVERAGE('Data (aug 2018 - today)'!C1547:C1567)</f>
        <v>2617.2380952380954</v>
      </c>
      <c r="K46" s="54">
        <f>AVERAGE(J45:J47)</f>
        <v>2608.6011042097998</v>
      </c>
      <c r="L46" s="64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6"/>
      <c r="F47" s="57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7">
        <v>2023</v>
      </c>
      <c r="D50" s="67"/>
      <c r="I50" s="67">
        <v>2023</v>
      </c>
      <c r="J50" s="67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59" t="s">
        <v>20</v>
      </c>
      <c r="F51" s="59"/>
      <c r="I51" s="16" t="s">
        <v>10</v>
      </c>
      <c r="J51" s="18">
        <f>AVERAGE('Data (aug 2018 - today)'!C1091:C1110)</f>
        <v>2538.65</v>
      </c>
      <c r="K51" s="58" t="s">
        <v>20</v>
      </c>
      <c r="L51" s="5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5">
        <f>AVERAGE(D51:D53)</f>
        <v>2281.8902044528945</v>
      </c>
      <c r="F52" s="55"/>
      <c r="I52" s="16" t="s">
        <v>11</v>
      </c>
      <c r="J52" s="18">
        <f>AVERAGE('Data (aug 2018 - today)'!C1111:C1130)</f>
        <v>2466.9</v>
      </c>
      <c r="K52" s="54">
        <f>AVERAGE(J51:J53)</f>
        <v>2451.2123188405799</v>
      </c>
      <c r="L52" s="64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7"/>
      <c r="F53" s="57"/>
      <c r="I53" s="16" t="s">
        <v>12</v>
      </c>
      <c r="J53" s="18">
        <f>AVERAGE('Data (aug 2018 - today)'!C1131:C1153)</f>
        <v>2348.086956521739</v>
      </c>
      <c r="K53" s="65"/>
      <c r="L53" s="66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59" t="s">
        <v>21</v>
      </c>
      <c r="F54" s="59"/>
      <c r="I54" s="16" t="s">
        <v>13</v>
      </c>
      <c r="J54" s="18">
        <f>AVERAGE('Data (aug 2018 - today)'!C1154:C1171)</f>
        <v>2371.1388888888887</v>
      </c>
      <c r="K54" s="58" t="s">
        <v>21</v>
      </c>
      <c r="L54" s="5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5">
        <f>AVERAGE(D54:D56)</f>
        <v>2101.2768989380638</v>
      </c>
      <c r="F55" s="64"/>
      <c r="I55" s="16" t="s">
        <v>31</v>
      </c>
      <c r="J55" s="18">
        <f>AVERAGE('Data (aug 2018 - today)'!C1172:C1189)</f>
        <v>2271.5555555555557</v>
      </c>
      <c r="K55" s="54">
        <f>AVERAGE(J54:J56)</f>
        <v>2233.1422198008308</v>
      </c>
      <c r="L55" s="64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64"/>
      <c r="F56" s="64"/>
      <c r="I56" s="16" t="s">
        <v>29</v>
      </c>
      <c r="J56" s="18">
        <f>AVERAGE('Data (aug 2018 - today)'!E1191:E1210)</f>
        <v>2056.7322149580477</v>
      </c>
      <c r="K56" s="65"/>
      <c r="L56" s="66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58" t="s">
        <v>22</v>
      </c>
      <c r="F57" s="59"/>
      <c r="I57" s="16" t="s">
        <v>14</v>
      </c>
      <c r="J57" s="18">
        <f>AVERAGE('Data (aug 2018 - today)'!C1211:C1232)</f>
        <v>2199.9545454545455</v>
      </c>
      <c r="K57" s="58" t="s">
        <v>22</v>
      </c>
      <c r="L57" s="5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62">
        <f>AVERAGE(D57:D59)</f>
        <v>2025.9037319057491</v>
      </c>
      <c r="F58" s="63"/>
      <c r="I58" s="16" t="s">
        <v>17</v>
      </c>
      <c r="J58" s="18">
        <f>AVERAGE('Data (aug 2018 - today)'!C1233:C1254)</f>
        <v>2190.2727272727275</v>
      </c>
      <c r="K58" s="62">
        <f>AVERAGE(J57:J59)</f>
        <v>2204.0916305916307</v>
      </c>
      <c r="L58" s="63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58" t="s">
        <v>23</v>
      </c>
      <c r="F60" s="59"/>
      <c r="I60" s="16" t="s">
        <v>30</v>
      </c>
      <c r="J60" s="18">
        <f>AVERAGE('Data (aug 2018 - today)'!C1276:C1297)</f>
        <v>2226.2727272727275</v>
      </c>
      <c r="K60" s="58" t="s">
        <v>23</v>
      </c>
      <c r="L60" s="5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62">
        <f>AVERAGE('Data (aug 2018 - today)'!E1276:E1338)</f>
        <v>2075.4897593266887</v>
      </c>
      <c r="F61" s="63"/>
      <c r="I61" s="16" t="s">
        <v>15</v>
      </c>
      <c r="J61" s="18">
        <f>AVERAGE('Data (aug 2018 - today)'!C1298:C1319)</f>
        <v>2238.2272727272725</v>
      </c>
      <c r="K61" s="62">
        <f>AVERAGE('Data (aug 2018 - today)'!C1276:C1338)</f>
        <v>2229.9523809523807</v>
      </c>
      <c r="L61" s="63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7">
        <v>2022</v>
      </c>
      <c r="D65" s="67"/>
      <c r="I65" s="67">
        <v>2022</v>
      </c>
      <c r="J65" s="67"/>
    </row>
    <row r="66" spans="3:12" x14ac:dyDescent="0.25">
      <c r="C66" s="16" t="s">
        <v>10</v>
      </c>
      <c r="D66" s="17">
        <f>AVERAGE('Data (aug 2018 - today)'!E840:E859)</f>
        <v>2650.084445955808</v>
      </c>
      <c r="E66" s="58" t="s">
        <v>20</v>
      </c>
      <c r="F66" s="59"/>
      <c r="I66" s="16" t="s">
        <v>10</v>
      </c>
      <c r="J66" s="18">
        <f>AVERAGE('Data (aug 2018 - today)'!C840:C859)</f>
        <v>3001.1</v>
      </c>
      <c r="K66" s="58" t="s">
        <v>20</v>
      </c>
      <c r="L66" s="5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4">
        <f>AVERAGE(D66:D68)</f>
        <v>2918.7920476759755</v>
      </c>
      <c r="F67" s="64"/>
      <c r="I67" s="16" t="s">
        <v>11</v>
      </c>
      <c r="J67" s="18">
        <f>AVERAGE('Data (aug 2018 - today)'!C860:C879)</f>
        <v>3242.85</v>
      </c>
      <c r="K67" s="54">
        <f>AVERAGE(J66:J68)</f>
        <v>3272.0992753623191</v>
      </c>
      <c r="L67" s="64"/>
    </row>
    <row r="68" spans="3:12" x14ac:dyDescent="0.25">
      <c r="C68" s="16" t="s">
        <v>12</v>
      </c>
      <c r="D68" s="17">
        <f>AVERAGE('Data (aug 2018 - today)'!E880:E902)</f>
        <v>3241.6331313371725</v>
      </c>
      <c r="E68" s="65"/>
      <c r="F68" s="66"/>
      <c r="I68" s="16" t="s">
        <v>12</v>
      </c>
      <c r="J68" s="18">
        <f>AVERAGE('Data (aug 2018 - today)'!C880:C902)</f>
        <v>3572.3478260869565</v>
      </c>
      <c r="K68" s="65"/>
      <c r="L68" s="66"/>
    </row>
    <row r="69" spans="3:12" x14ac:dyDescent="0.25">
      <c r="C69" s="16" t="s">
        <v>13</v>
      </c>
      <c r="D69" s="17">
        <f>AVERAGE('Data (aug 2018 - today)'!E903:E921)</f>
        <v>3039.7802271292608</v>
      </c>
      <c r="E69" s="58" t="s">
        <v>21</v>
      </c>
      <c r="F69" s="59"/>
      <c r="I69" s="16" t="s">
        <v>13</v>
      </c>
      <c r="J69" s="18">
        <f>AVERAGE('Data (aug 2018 - today)'!C903:C921)</f>
        <v>3292.0526315789475</v>
      </c>
      <c r="K69" s="58" t="s">
        <v>21</v>
      </c>
      <c r="L69" s="5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4">
        <f>AVERAGE(D69:D71)</f>
        <v>2742.725574532687</v>
      </c>
      <c r="F70" s="64"/>
      <c r="I70" s="16" t="s">
        <v>31</v>
      </c>
      <c r="J70" s="18">
        <f>AVERAGE('Data (aug 2018 - today)'!C922:C942)</f>
        <v>2873.3809523809523</v>
      </c>
      <c r="K70" s="54">
        <f>AVERAGE(J69:J71)</f>
        <v>2925.5334168755221</v>
      </c>
      <c r="L70" s="64"/>
    </row>
    <row r="71" spans="3:12" x14ac:dyDescent="0.25">
      <c r="C71" s="16" t="s">
        <v>29</v>
      </c>
      <c r="D71" s="17">
        <f>AVERAGE('Data (aug 2018 - today)'!E943:E963)</f>
        <v>2470.063614087876</v>
      </c>
      <c r="E71" s="65"/>
      <c r="F71" s="66"/>
      <c r="I71" s="16" t="s">
        <v>29</v>
      </c>
      <c r="J71" s="18">
        <f>AVERAGE('Data (aug 2018 - today)'!C943:C963)</f>
        <v>2611.1666666666665</v>
      </c>
      <c r="K71" s="65"/>
      <c r="L71" s="66"/>
    </row>
    <row r="72" spans="3:12" x14ac:dyDescent="0.25">
      <c r="C72" s="16" t="s">
        <v>14</v>
      </c>
      <c r="D72" s="17">
        <f>AVERAGE('Data (aug 2018 - today)'!E964:E984)</f>
        <v>2376.0175550150543</v>
      </c>
      <c r="E72" s="58" t="s">
        <v>22</v>
      </c>
      <c r="F72" s="59"/>
      <c r="I72" s="16" t="s">
        <v>14</v>
      </c>
      <c r="J72" s="18">
        <f>AVERAGE('Data (aug 2018 - today)'!C964:C984)</f>
        <v>2422.3095238095239</v>
      </c>
      <c r="K72" s="58" t="s">
        <v>22</v>
      </c>
      <c r="L72" s="5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4">
        <f>AVERAGE(D72:D74)</f>
        <v>2350.4640758114251</v>
      </c>
      <c r="F73" s="64"/>
      <c r="I73" s="16" t="s">
        <v>17</v>
      </c>
      <c r="J73" s="18">
        <f>AVERAGE('Data (aug 2018 - today)'!C985:C1006)</f>
        <v>2433.75</v>
      </c>
      <c r="K73" s="54">
        <f>AVERAGE(J72:J74)</f>
        <v>2369.1259018759019</v>
      </c>
      <c r="L73" s="64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65"/>
      <c r="F74" s="66"/>
      <c r="I74" s="16" t="s">
        <v>18</v>
      </c>
      <c r="J74" s="18">
        <f>AVERAGE('Data (aug 2018 - today)'!C1007:C1028)</f>
        <v>2251.318181818182</v>
      </c>
      <c r="K74" s="65"/>
      <c r="L74" s="66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58" t="s">
        <v>23</v>
      </c>
      <c r="F75" s="59"/>
      <c r="I75" s="16" t="s">
        <v>30</v>
      </c>
      <c r="J75" s="18">
        <f>AVERAGE('Data (aug 2018 - today)'!C1029:C1048)</f>
        <v>2275.8249999999998</v>
      </c>
      <c r="K75" s="58" t="s">
        <v>23</v>
      </c>
      <c r="L75" s="5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4">
        <f>AVERAGE(D75:D77)</f>
        <v>2312.8834343231938</v>
      </c>
      <c r="F76" s="64"/>
      <c r="I76" s="16" t="s">
        <v>15</v>
      </c>
      <c r="J76" s="18">
        <f>AVERAGE('Data (aug 2018 - today)'!C1050:C1070)</f>
        <v>2366.3333333333335</v>
      </c>
      <c r="K76" s="54">
        <f>AVERAGE(J75:J77)</f>
        <v>2361.4861111111109</v>
      </c>
      <c r="L76" s="64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65"/>
      <c r="F77" s="66"/>
      <c r="I77" s="16" t="s">
        <v>16</v>
      </c>
      <c r="J77" s="18">
        <f>AVERAGE('Data (aug 2018 - today)'!C1071:C1090)</f>
        <v>2442.3000000000002</v>
      </c>
      <c r="K77" s="65"/>
      <c r="L77" s="66"/>
    </row>
    <row r="80" spans="3:12" x14ac:dyDescent="0.25">
      <c r="C80" s="67">
        <v>2021</v>
      </c>
      <c r="D80" s="67"/>
      <c r="I80" s="67">
        <v>2021</v>
      </c>
      <c r="J80" s="67"/>
    </row>
    <row r="81" spans="3:12" x14ac:dyDescent="0.25">
      <c r="C81" s="16" t="s">
        <v>10</v>
      </c>
      <c r="D81" s="17">
        <f>AVERAGE('Data (aug 2018 - today)'!E590:E608)</f>
        <v>1645.647127158886</v>
      </c>
      <c r="E81" s="58" t="s">
        <v>20</v>
      </c>
      <c r="F81" s="59"/>
      <c r="I81" s="16" t="s">
        <v>10</v>
      </c>
      <c r="J81" s="18">
        <f>AVERAGE('Data (aug 2018 - today)'!C590:C608)</f>
        <v>2002.8421052631579</v>
      </c>
      <c r="K81" s="58" t="s">
        <v>20</v>
      </c>
      <c r="L81" s="59"/>
    </row>
    <row r="82" spans="3:12" x14ac:dyDescent="0.25">
      <c r="C82" s="16" t="s">
        <v>11</v>
      </c>
      <c r="D82" s="17">
        <f>AVERAGE('Data (aug 2018 - today)'!E609:E628)</f>
        <v>1722.16411210666</v>
      </c>
      <c r="E82" s="54">
        <f>AVERAGE(D81:D83)</f>
        <v>1738.6389393704569</v>
      </c>
      <c r="F82" s="55"/>
      <c r="I82" s="16" t="s">
        <v>11</v>
      </c>
      <c r="J82" s="18">
        <f>AVERAGE('Data (aug 2018 - today)'!C609:C628)</f>
        <v>2084.0500000000002</v>
      </c>
      <c r="K82" s="54">
        <f>AVERAGE(J81:J83)</f>
        <v>2096.0397926634769</v>
      </c>
      <c r="L82" s="64"/>
    </row>
    <row r="83" spans="3:12" x14ac:dyDescent="0.25">
      <c r="C83" s="16" t="s">
        <v>12</v>
      </c>
      <c r="D83" s="17">
        <f>AVERAGE('Data (aug 2018 - today)'!E629:E650)</f>
        <v>1848.1055788458252</v>
      </c>
      <c r="E83" s="56"/>
      <c r="F83" s="57"/>
      <c r="I83" s="16" t="s">
        <v>12</v>
      </c>
      <c r="J83" s="18">
        <f>AVERAGE('Data (aug 2018 - today)'!C629:C650)</f>
        <v>2201.2272727272725</v>
      </c>
      <c r="K83" s="65"/>
      <c r="L83" s="66"/>
    </row>
    <row r="84" spans="3:12" x14ac:dyDescent="0.25">
      <c r="C84" s="16" t="s">
        <v>13</v>
      </c>
      <c r="D84" s="17">
        <f>AVERAGE('Data (aug 2018 - today)'!E651:E670)</f>
        <v>1941.0763343563638</v>
      </c>
      <c r="E84" s="58" t="s">
        <v>21</v>
      </c>
      <c r="F84" s="59"/>
      <c r="I84" s="16" t="s">
        <v>13</v>
      </c>
      <c r="J84" s="18">
        <f>AVERAGE('Data (aug 2018 - today)'!C651:C670)</f>
        <v>2324.3375000000001</v>
      </c>
      <c r="K84" s="58" t="s">
        <v>21</v>
      </c>
      <c r="L84" s="59"/>
    </row>
    <row r="85" spans="3:12" x14ac:dyDescent="0.25">
      <c r="C85" s="16" t="s">
        <v>31</v>
      </c>
      <c r="D85" s="17">
        <f>AVERAGE('Data (aug 2018 - today)'!E671:E689)</f>
        <v>2024.502578180877</v>
      </c>
      <c r="E85" s="54">
        <f>AVERAGE(D84:D86)</f>
        <v>2000.428331636198</v>
      </c>
      <c r="F85" s="55"/>
      <c r="I85" s="16" t="s">
        <v>31</v>
      </c>
      <c r="J85" s="18">
        <f>AVERAGE('Data (aug 2018 - today)'!C671:C689)</f>
        <v>2458.8421052631579</v>
      </c>
      <c r="K85" s="54">
        <f>AVERAGE(J84:J86)</f>
        <v>2412.4487573099414</v>
      </c>
      <c r="L85" s="64"/>
    </row>
    <row r="86" spans="3:12" x14ac:dyDescent="0.25">
      <c r="C86" s="16" t="s">
        <v>29</v>
      </c>
      <c r="D86" s="17">
        <f>AVERAGE('Data (aug 2018 - today)'!E690:E710)</f>
        <v>2035.7060823713534</v>
      </c>
      <c r="E86" s="56"/>
      <c r="F86" s="57"/>
      <c r="I86" s="16" t="s">
        <v>29</v>
      </c>
      <c r="J86" s="18">
        <f>AVERAGE('Data (aug 2018 - today)'!C690:C710)</f>
        <v>2454.1666666666665</v>
      </c>
      <c r="K86" s="65"/>
      <c r="L86" s="66"/>
    </row>
    <row r="87" spans="3:12" x14ac:dyDescent="0.25">
      <c r="C87" s="16" t="s">
        <v>14</v>
      </c>
      <c r="D87" s="17">
        <f>AVERAGE('Data (aug 2018 - today)'!E711:E732)</f>
        <v>2120.0735556464383</v>
      </c>
      <c r="E87" s="58" t="s">
        <v>22</v>
      </c>
      <c r="F87" s="59"/>
      <c r="I87" s="16" t="s">
        <v>14</v>
      </c>
      <c r="J87" s="18">
        <f>AVERAGE('Data (aug 2018 - today)'!C711:C732)</f>
        <v>2508.931818181818</v>
      </c>
      <c r="K87" s="58" t="s">
        <v>22</v>
      </c>
      <c r="L87" s="5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4">
        <f>AVERAGE(D87:D89)</f>
        <v>2251.6692972012988</v>
      </c>
      <c r="F88" s="55"/>
      <c r="I88" s="16" t="s">
        <v>17</v>
      </c>
      <c r="J88" s="18">
        <f>AVERAGE('Data (aug 2018 - today)'!C733:C753)</f>
        <v>2602.9642857142858</v>
      </c>
      <c r="K88" s="54">
        <f>AVERAGE(J87:J89)</f>
        <v>2654.7115800865799</v>
      </c>
      <c r="L88" s="64"/>
    </row>
    <row r="89" spans="3:12" x14ac:dyDescent="0.25">
      <c r="C89" s="16" t="s">
        <v>18</v>
      </c>
      <c r="D89" s="17">
        <f>AVERAGE('Data (aug 2018 - today)'!E754:E775)</f>
        <v>2423.3433970292722</v>
      </c>
      <c r="E89" s="56"/>
      <c r="F89" s="57"/>
      <c r="I89" s="16" t="s">
        <v>18</v>
      </c>
      <c r="J89" s="18">
        <f>AVERAGE('Data (aug 2018 - today)'!C754:C775)</f>
        <v>2852.2386363636365</v>
      </c>
      <c r="K89" s="65"/>
      <c r="L89" s="66"/>
    </row>
    <row r="90" spans="3:12" x14ac:dyDescent="0.25">
      <c r="C90" s="16" t="s">
        <v>30</v>
      </c>
      <c r="D90" s="17">
        <f>AVERAGE('Data (aug 2018 - today)'!E776:E796)</f>
        <v>2548.1338992467158</v>
      </c>
      <c r="E90" s="58" t="s">
        <v>23</v>
      </c>
      <c r="F90" s="59"/>
      <c r="I90" s="16" t="s">
        <v>30</v>
      </c>
      <c r="J90" s="18">
        <f>AVERAGE('Data (aug 2018 - today)'!C776:C796)</f>
        <v>2956.8452380952381</v>
      </c>
      <c r="K90" s="58" t="s">
        <v>23</v>
      </c>
      <c r="L90" s="5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4">
        <f>AVERAGE(D90:D92)</f>
        <v>2415.3363901815378</v>
      </c>
      <c r="F91" s="55"/>
      <c r="I91" s="16" t="s">
        <v>15</v>
      </c>
      <c r="J91" s="18">
        <f>AVERAGE('Data (aug 2018 - today)'!C797:C818)</f>
        <v>2644.806818181818</v>
      </c>
      <c r="K91" s="54">
        <f>AVERAGE(J90:J92)</f>
        <v>2764.3760822510826</v>
      </c>
      <c r="L91" s="64"/>
    </row>
    <row r="92" spans="3:12" x14ac:dyDescent="0.25">
      <c r="C92" s="16" t="s">
        <v>16</v>
      </c>
      <c r="D92" s="17">
        <f>AVERAGE('Data (aug 2018 - today)'!E819:E839)</f>
        <v>2380.5070455255086</v>
      </c>
      <c r="E92" s="56"/>
      <c r="F92" s="57"/>
      <c r="I92" s="16" t="s">
        <v>16</v>
      </c>
      <c r="J92" s="18">
        <f>AVERAGE('Data (aug 2018 - today)'!C819:C839)</f>
        <v>2691.4761904761904</v>
      </c>
      <c r="K92" s="65"/>
      <c r="L92" s="66"/>
    </row>
  </sheetData>
  <mergeCells count="112"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V64" sqref="V64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topLeftCell="A7" zoomScale="70" zoomScaleNormal="70" workbookViewId="0">
      <selection activeCell="AF33" sqref="AF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2026-06-30T06:30:38Z</dcterms:modified>
</cp:coreProperties>
</file>